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<sst xmlns="http://schemas.openxmlformats.org/spreadsheetml/2006/main" count="44" uniqueCount="30">
  <si>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</si>
  <si>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</si>
  <si>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</si>
  <si>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</si>
  <si>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</si>
  <si>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</si>
  <si>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</si>
  <si>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</si>
  <si>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</si>
  <si>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</si>
  <si>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</si>
  <si>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</si>
  <si>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</si>
  <si>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</si>
  <si>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</si>
  <si>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</si>
  <si>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台</t>
  </si>
  <si>
    <t>月</t>
  </si>
  <si>
    <t>a.購入費＝</t>
  </si>
  <si>
    <t>b.初期費用＝</t>
  </si>
  <si>
    <t>c.利用料＝</t>
  </si>
  <si>
    <t>合　計（a.購入費＋b.初期費用＋c.利用料）</t>
  </si>
  <si>
    <t>１．予定数量（A)に単価（B)を乗じた金額の合計額を入札金額とすること。(消費税分は除く。）</t>
  </si>
  <si>
    <t>タブレット端末</t>
  </si>
  <si>
    <t>1回線当たりの初期費用
（契約事務手数料等）</t>
  </si>
  <si>
    <t>ディスプレイ保護フィルム</t>
  </si>
  <si>
    <t>3回線分の利用料</t>
  </si>
  <si>
    <t>3台分の端末保証サービス利用料</t>
  </si>
  <si>
    <t>遠隔手話通訳用タブレット端末購入</t>
  </si>
  <si>
    <t>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</si>
</sst>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9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7" fontId="4" fillId="0" borderId="25" xfId="49" applyNumberFormat="1" applyFont="1" applyBorder="1" applyAlignment="1">
      <alignment horizontal="center" vertical="center"/>
    </xf>
    <xf numFmtId="177" fontId="4" fillId="0" borderId="26" xfId="49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77" fontId="4" fillId="0" borderId="29" xfId="49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7" fontId="4" fillId="0" borderId="14" xfId="49" applyNumberFormat="1" applyFont="1" applyBorder="1" applyAlignment="1">
      <alignment horizontal="center" vertical="center"/>
    </xf>
    <xf numFmtId="177" fontId="4" fillId="0" borderId="31" xfId="49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177" fontId="4" fillId="0" borderId="32" xfId="49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shrinkToFit="1"/>
    </xf>
    <xf numFmtId="38" fontId="4" fillId="0" borderId="16" xfId="49" applyFont="1" applyBorder="1" applyAlignment="1">
      <alignment horizontal="center" vertical="center"/>
    </xf>
    <xf numFmtId="38" fontId="4" fillId="0" borderId="33" xfId="49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46" t="s">
        <v>12</v>
      </c>
      <c r="B2" s="46"/>
      <c r="C2" s="46"/>
      <c r="D2" s="46"/>
      <c r="E2" s="46"/>
      <c r="F2" s="46"/>
      <c r="G2" s="46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9" t="s">
        <v>15</v>
      </c>
      <c r="F4" s="49"/>
      <c r="G4" s="49"/>
    </row>
    <row r="5" spans="1:7" ht="16.5" customHeight="1">
      <c r="A5" s="9" t="s">
        <v>14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51"/>
      <c r="F7" s="51"/>
      <c r="G7" s="51"/>
    </row>
    <row r="8" spans="1:7" ht="16.5" customHeight="1">
      <c r="A8" s="8"/>
      <c r="B8" s="8"/>
      <c r="C8" s="8"/>
      <c r="D8" s="9"/>
      <c r="E8" s="23"/>
      <c r="F8" s="23"/>
      <c r="G8" s="24"/>
    </row>
    <row r="9" spans="1:7" ht="16.5" customHeight="1">
      <c r="A9" s="8"/>
      <c r="B9" s="8"/>
      <c r="C9" s="8"/>
      <c r="D9" s="9" t="s">
        <v>1</v>
      </c>
      <c r="E9" s="51"/>
      <c r="F9" s="51"/>
      <c r="G9" s="51"/>
    </row>
    <row r="10" spans="1:7" ht="16.5" customHeight="1">
      <c r="A10" s="8"/>
      <c r="B10" s="8"/>
      <c r="C10" s="8"/>
      <c r="D10" s="7"/>
      <c r="E10" s="23"/>
      <c r="F10" s="23"/>
      <c r="G10" s="24"/>
    </row>
    <row r="11" spans="1:7" ht="16.5" customHeight="1">
      <c r="A11" s="8"/>
      <c r="B11" s="8"/>
      <c r="C11" s="8"/>
      <c r="D11" s="10" t="s">
        <v>2</v>
      </c>
      <c r="E11" s="53"/>
      <c r="F11" s="53"/>
      <c r="G11" s="53"/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4</v>
      </c>
      <c r="B13" s="50" t="s">
        <v>28</v>
      </c>
      <c r="C13" s="50"/>
      <c r="D13" s="50"/>
      <c r="E13" s="50"/>
      <c r="F13" s="8"/>
      <c r="G13" s="4"/>
    </row>
    <row r="14" spans="1:7" ht="18" customHeight="1" thickBot="1">
      <c r="A14" s="4"/>
      <c r="B14" s="4"/>
      <c r="C14" s="4"/>
      <c r="D14" s="5"/>
      <c r="E14" s="4"/>
      <c r="F14" s="4"/>
      <c r="G14" s="4"/>
    </row>
    <row r="15" spans="1:7" s="3" customFormat="1" ht="24.75" customHeight="1">
      <c r="A15" s="15" t="s">
        <v>5</v>
      </c>
      <c r="B15" s="16" t="s">
        <v>9</v>
      </c>
      <c r="C15" s="16" t="s">
        <v>3</v>
      </c>
      <c r="D15" s="17" t="s">
        <v>6</v>
      </c>
      <c r="E15" s="17" t="s">
        <v>10</v>
      </c>
      <c r="F15" s="42" t="s">
        <v>7</v>
      </c>
      <c r="G15" s="43"/>
    </row>
    <row r="16" spans="1:7" ht="33.75" customHeight="1">
      <c r="A16" s="19">
        <v>1</v>
      </c>
      <c r="B16" s="25" t="s">
        <v>23</v>
      </c>
      <c r="C16" s="27" t="s">
        <v>16</v>
      </c>
      <c r="D16" s="20">
        <v>3</v>
      </c>
      <c r="E16" s="26"/>
      <c r="F16" s="47">
        <f>IF(E16="","",E16*D16)</f>
      </c>
      <c r="G16" s="48"/>
    </row>
    <row r="17" spans="1:7" ht="33.75" customHeight="1">
      <c r="A17" s="19">
        <v>2</v>
      </c>
      <c r="B17" s="25" t="s">
        <v>25</v>
      </c>
      <c r="C17" s="27" t="s">
        <v>29</v>
      </c>
      <c r="D17" s="20">
        <v>3</v>
      </c>
      <c r="E17" s="26"/>
      <c r="F17" s="47">
        <f>IF(E17="","",E17*D17)</f>
      </c>
      <c r="G17" s="48"/>
    </row>
    <row r="18" spans="1:7" ht="33.75" customHeight="1" thickBot="1">
      <c r="A18" s="37" t="s">
        <v>18</v>
      </c>
      <c r="B18" s="38"/>
      <c r="C18" s="38"/>
      <c r="D18" s="38"/>
      <c r="E18" s="39"/>
      <c r="F18" s="52">
        <f>IF(F16="","",F16+F17)</f>
      </c>
      <c r="G18" s="41"/>
    </row>
    <row r="19" spans="1:7" ht="24.75" customHeight="1">
      <c r="A19" s="15" t="s">
        <v>5</v>
      </c>
      <c r="B19" s="16" t="s">
        <v>9</v>
      </c>
      <c r="C19" s="16" t="s">
        <v>3</v>
      </c>
      <c r="D19" s="17" t="s">
        <v>6</v>
      </c>
      <c r="E19" s="17" t="s">
        <v>10</v>
      </c>
      <c r="F19" s="56" t="s">
        <v>7</v>
      </c>
      <c r="G19" s="57"/>
    </row>
    <row r="20" spans="1:7" ht="42" customHeight="1">
      <c r="A20" s="28">
        <v>3</v>
      </c>
      <c r="B20" s="29" t="s">
        <v>24</v>
      </c>
      <c r="C20" s="30" t="s">
        <v>16</v>
      </c>
      <c r="D20" s="31">
        <v>3</v>
      </c>
      <c r="E20" s="26"/>
      <c r="F20" s="54">
        <f>IF(E20="","",D20*E20)</f>
      </c>
      <c r="G20" s="55"/>
    </row>
    <row r="21" spans="1:7" ht="33.75" customHeight="1" thickBot="1">
      <c r="A21" s="37" t="s">
        <v>19</v>
      </c>
      <c r="B21" s="38"/>
      <c r="C21" s="38"/>
      <c r="D21" s="38"/>
      <c r="E21" s="39"/>
      <c r="F21" s="40">
        <f>IF(E20="","",F20)</f>
      </c>
      <c r="G21" s="41"/>
    </row>
    <row r="22" spans="1:7" ht="24.75" customHeight="1">
      <c r="A22" s="15" t="s">
        <v>5</v>
      </c>
      <c r="B22" s="16" t="s">
        <v>9</v>
      </c>
      <c r="C22" s="16" t="s">
        <v>3</v>
      </c>
      <c r="D22" s="17" t="s">
        <v>6</v>
      </c>
      <c r="E22" s="17" t="s">
        <v>10</v>
      </c>
      <c r="F22" s="42" t="s">
        <v>7</v>
      </c>
      <c r="G22" s="43"/>
    </row>
    <row r="23" spans="1:7" ht="33.75" customHeight="1">
      <c r="A23" s="19">
        <v>4</v>
      </c>
      <c r="B23" s="25" t="s">
        <v>26</v>
      </c>
      <c r="C23" s="27" t="s">
        <v>17</v>
      </c>
      <c r="D23" s="22">
        <v>24</v>
      </c>
      <c r="E23" s="26"/>
      <c r="F23" s="40">
        <f>IF(E23="","",E23*D23)</f>
      </c>
      <c r="G23" s="44"/>
    </row>
    <row r="24" spans="1:7" ht="33.75" customHeight="1">
      <c r="A24" s="19">
        <v>5</v>
      </c>
      <c r="B24" s="25" t="s">
        <v>27</v>
      </c>
      <c r="C24" s="27" t="s">
        <v>17</v>
      </c>
      <c r="D24" s="22">
        <v>24</v>
      </c>
      <c r="E24" s="26"/>
      <c r="F24" s="40">
        <f>IF(E24="","",E24*D24)</f>
      </c>
      <c r="G24" s="44"/>
    </row>
    <row r="25" spans="1:7" ht="33.75" customHeight="1" thickBot="1">
      <c r="A25" s="37" t="s">
        <v>20</v>
      </c>
      <c r="B25" s="38"/>
      <c r="C25" s="38"/>
      <c r="D25" s="38"/>
      <c r="E25" s="39"/>
      <c r="F25" s="40">
        <f>IF(F23="","",F23+F24)</f>
      </c>
      <c r="G25" s="44"/>
    </row>
    <row r="26" spans="1:7" s="21" customFormat="1" ht="33.75" customHeight="1" thickBot="1">
      <c r="A26" s="32" t="s">
        <v>21</v>
      </c>
      <c r="B26" s="33"/>
      <c r="C26" s="33"/>
      <c r="D26" s="33"/>
      <c r="E26" s="34"/>
      <c r="F26" s="35">
        <f>IF(OR(F21="",F25=""),"",F18+F21+F25)</f>
      </c>
      <c r="G26" s="36"/>
    </row>
    <row r="27" spans="1:7" ht="16.5" customHeight="1">
      <c r="A27" s="18" t="s">
        <v>8</v>
      </c>
      <c r="B27" s="45" t="s">
        <v>22</v>
      </c>
      <c r="C27" s="45"/>
      <c r="D27" s="45"/>
      <c r="E27" s="45"/>
      <c r="F27" s="45"/>
      <c r="G27" s="45"/>
    </row>
    <row r="28" spans="1:7" ht="16.5" customHeight="1">
      <c r="A28" s="18"/>
      <c r="B28" s="18" t="s">
        <v>13</v>
      </c>
      <c r="C28" s="4"/>
      <c r="D28" s="5"/>
      <c r="E28" s="4"/>
      <c r="F28" s="4"/>
      <c r="G28" s="4"/>
    </row>
    <row r="29" spans="1:7" ht="16.5" customHeight="1">
      <c r="A29" s="18"/>
      <c r="B29" s="18"/>
      <c r="C29" s="4"/>
      <c r="D29" s="5"/>
      <c r="E29" s="4"/>
      <c r="F29" s="4"/>
      <c r="G29" s="4"/>
    </row>
  </sheetData>
  <sheetProtection/>
  <mergeCells count="23">
    <mergeCell ref="F18:G18"/>
    <mergeCell ref="E11:G11"/>
    <mergeCell ref="F20:G20"/>
    <mergeCell ref="A21:E21"/>
    <mergeCell ref="F23:G23"/>
    <mergeCell ref="F19:G19"/>
    <mergeCell ref="F17:G17"/>
    <mergeCell ref="B27:G27"/>
    <mergeCell ref="F24:G24"/>
    <mergeCell ref="A2:G2"/>
    <mergeCell ref="F15:G15"/>
    <mergeCell ref="F16:G16"/>
    <mergeCell ref="E4:G4"/>
    <mergeCell ref="B13:E13"/>
    <mergeCell ref="E9:G9"/>
    <mergeCell ref="E7:G7"/>
    <mergeCell ref="A18:E18"/>
    <mergeCell ref="A26:E26"/>
    <mergeCell ref="F26:G26"/>
    <mergeCell ref="A25:E25"/>
    <mergeCell ref="F21:G21"/>
    <mergeCell ref="F22:G22"/>
    <mergeCell ref="F25:G25"/>
  </mergeCells>
  <dataValidations count="1">
    <dataValidation type="whole" operator="greaterThan" allowBlank="1" showInputMessage="1" showErrorMessage="1" sqref="E20 E23:E24 E16:E17">
      <formula1>1</formula1>
    </dataValidation>
  </dataValidations>
  <printOptions horizontalCentered="1" verticalCentered="1"/>
  <pageMargins left="0.984251968503937" right="0.63" top="0.984251968503937" bottom="0.62" header="0.5118110236220472" footer="0.5118110236220472"/>
  <pageSetup blackAndWhite="1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香里</dc:creator>
  <cp:keywords/>
  <dc:description/>
  <cp:lastModifiedBy>admin</cp:lastModifiedBy>
  <dcterms:modified xsi:type="dcterms:W3CDTF">2021-10-18T04:05:23Z</dcterms:modified>
  <cp:category/>
  <cp:version/>
  <cp:contentType/>
  <cp:contentStatus/>
</cp:coreProperties>
</file>