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60867\Documents\R1統計要覧\"/>
    </mc:Choice>
  </mc:AlternateContent>
  <bookViews>
    <workbookView xWindow="0" yWindow="0" windowWidth="28800" windowHeight="13305"/>
  </bookViews>
  <sheets>
    <sheet name="157" sheetId="1" r:id="rId1"/>
  </sheets>
  <externalReferences>
    <externalReference r:id="rId2"/>
  </externalReferences>
  <definedNames>
    <definedName name="Ａ" localSheetId="0">#REF!</definedName>
    <definedName name="Ａ">#REF!</definedName>
    <definedName name="Ｂ" localSheetId="0">#REF!</definedName>
    <definedName name="Ｂ">#REF!</definedName>
    <definedName name="ＢＢ" localSheetId="0">#REF!</definedName>
    <definedName name="ＢＢ">#REF!</definedName>
    <definedName name="ＢＢＢＢＢＢ" localSheetId="0">#REF!</definedName>
    <definedName name="ＢＢＢＢＢＢ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" localSheetId="0">#REF!</definedName>
    <definedName name="hyou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ｍｍｍｍｍｍ" localSheetId="0">#REF!</definedName>
    <definedName name="ｍｍｍｍｍｍ">#REF!</definedName>
    <definedName name="ｍｍっま" localSheetId="0">#REF!</definedName>
    <definedName name="ｍｍっま">#REF!</definedName>
    <definedName name="_xlnm.Print_Titles" localSheetId="0">'157'!$3:$4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あ" localSheetId="0">#REF!</definedName>
    <definedName name="あ">#REF!</definedName>
    <definedName name="あうぇ" localSheetId="0">#REF!</definedName>
    <definedName name="あうぇ">#REF!</definedName>
    <definedName name="こま" localSheetId="0">#REF!</definedName>
    <definedName name="こま">#REF!</definedName>
    <definedName name="らんじ" localSheetId="0">#REF!</definedName>
    <definedName name="らんじ">#REF!</definedName>
    <definedName name="ん" localSheetId="0">#REF!</definedName>
    <definedName name="ん">#REF!</definedName>
  </definedName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1" l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6" i="1" s="1"/>
  <c r="G9" i="1"/>
  <c r="G8" i="1"/>
  <c r="G7" i="1"/>
  <c r="I6" i="1"/>
  <c r="H6" i="1"/>
  <c r="F6" i="1"/>
</calcChain>
</file>

<file path=xl/sharedStrings.xml><?xml version="1.0" encoding="utf-8"?>
<sst xmlns="http://schemas.openxmlformats.org/spreadsheetml/2006/main" count="136" uniqueCount="136">
  <si>
    <t>１９．議会・選挙</t>
    <phoneticPr fontId="3"/>
  </si>
  <si>
    <t>１９－１　選挙人名簿登録者数の推移</t>
    <rPh sb="5" eb="7">
      <t>センキョ</t>
    </rPh>
    <rPh sb="7" eb="8">
      <t>ニン</t>
    </rPh>
    <rPh sb="8" eb="10">
      <t>メイボ</t>
    </rPh>
    <rPh sb="10" eb="12">
      <t>トウロク</t>
    </rPh>
    <rPh sb="12" eb="13">
      <t>シャ</t>
    </rPh>
    <rPh sb="13" eb="14">
      <t>スウ</t>
    </rPh>
    <rPh sb="15" eb="17">
      <t>スイイ</t>
    </rPh>
    <phoneticPr fontId="3"/>
  </si>
  <si>
    <t>単位：人</t>
    <rPh sb="0" eb="2">
      <t>タンイ</t>
    </rPh>
    <rPh sb="3" eb="4">
      <t>ニン</t>
    </rPh>
    <phoneticPr fontId="3"/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</si>
  <si>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</si>
  <si>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</si>
  <si>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</si>
  <si>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</si>
  <si>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平成31年</t>
    <rPh sb="0" eb="2">
      <t>ヘイセイ</t>
    </rPh>
    <rPh sb="4" eb="5">
      <t>ネン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</si>
  <si>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</si>
  <si>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</si>
  <si>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</si>
  <si>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      数</t>
    <rPh sb="0" eb="1">
      <t>ソウ</t>
    </rPh>
    <rPh sb="7" eb="8">
      <t>スウ</t>
    </rPh>
    <phoneticPr fontId="6"/>
  </si>
  <si>
    <t>第 1 投票区</t>
  </si>
  <si>
    <t>第一小学校体育館（１階教室）</t>
    <rPh sb="0" eb="2">
      <t>ダイイチ</t>
    </rPh>
    <rPh sb="2" eb="5">
      <t>ショウガッコウ</t>
    </rPh>
    <rPh sb="5" eb="8">
      <t>タイイクカン</t>
    </rPh>
    <rPh sb="10" eb="11">
      <t>カイ</t>
    </rPh>
    <rPh sb="11" eb="13">
      <t>キョウシツ</t>
    </rPh>
    <phoneticPr fontId="1"/>
  </si>
  <si>
    <t>第 2 投票区</t>
  </si>
  <si>
    <t>第一隣保館</t>
    <rPh sb="0" eb="2">
      <t>ダイイチ</t>
    </rPh>
    <rPh sb="2" eb="4">
      <t>リンポ</t>
    </rPh>
    <rPh sb="4" eb="5">
      <t>カン</t>
    </rPh>
    <phoneticPr fontId="1"/>
  </si>
  <si>
    <t>第 3 投票区</t>
  </si>
  <si>
    <t>第二小学校体育館</t>
    <rPh sb="0" eb="2">
      <t>ダイニ</t>
    </rPh>
    <rPh sb="2" eb="5">
      <t>ショウガッコウ</t>
    </rPh>
    <rPh sb="5" eb="8">
      <t>タイイクカン</t>
    </rPh>
    <phoneticPr fontId="1"/>
  </si>
  <si>
    <t>第 4 投票区</t>
  </si>
  <si>
    <t>第二隣保館</t>
    <rPh sb="0" eb="2">
      <t>ダイニ</t>
    </rPh>
    <rPh sb="2" eb="4">
      <t>リンポ</t>
    </rPh>
    <rPh sb="4" eb="5">
      <t>カン</t>
    </rPh>
    <phoneticPr fontId="1"/>
  </si>
  <si>
    <t>第 5 投票区</t>
  </si>
  <si>
    <t>第四小学校多目的室</t>
    <rPh sb="0" eb="1">
      <t>ダイ</t>
    </rPh>
    <rPh sb="1" eb="2">
      <t>ヨン</t>
    </rPh>
    <rPh sb="2" eb="5">
      <t>ショウガッコウ</t>
    </rPh>
    <rPh sb="5" eb="9">
      <t>タモクテキシツ</t>
    </rPh>
    <phoneticPr fontId="1"/>
  </si>
  <si>
    <t>第 6 投票区</t>
  </si>
  <si>
    <t>大口公会堂</t>
    <rPh sb="0" eb="2">
      <t>オオクチ</t>
    </rPh>
    <rPh sb="2" eb="5">
      <t>コウカイドウ</t>
    </rPh>
    <phoneticPr fontId="1"/>
  </si>
  <si>
    <t>第 7 投票区</t>
  </si>
  <si>
    <t>橋西地区ふれあい会館</t>
    <rPh sb="0" eb="2">
      <t>ハシニシ</t>
    </rPh>
    <rPh sb="2" eb="4">
      <t>チク</t>
    </rPh>
    <rPh sb="8" eb="10">
      <t>カイカン</t>
    </rPh>
    <phoneticPr fontId="1"/>
  </si>
  <si>
    <t>第 8 投票区</t>
  </si>
  <si>
    <t>第五小学校体育館</t>
    <rPh sb="0" eb="8">
      <t>ダイゴショウガッコウタイイクカン</t>
    </rPh>
    <phoneticPr fontId="1"/>
  </si>
  <si>
    <t>第 9 投票区</t>
  </si>
  <si>
    <t>老人福祉センター</t>
    <rPh sb="0" eb="2">
      <t>ロウジン</t>
    </rPh>
    <rPh sb="2" eb="4">
      <t>フクシ</t>
    </rPh>
    <phoneticPr fontId="1"/>
  </si>
  <si>
    <t>第10 投票区</t>
  </si>
  <si>
    <t>上川町集会所</t>
    <rPh sb="0" eb="1">
      <t>ウエ</t>
    </rPh>
    <rPh sb="1" eb="2">
      <t>カワ</t>
    </rPh>
    <rPh sb="2" eb="3">
      <t>チョウ</t>
    </rPh>
    <rPh sb="3" eb="6">
      <t>シュウカイショ</t>
    </rPh>
    <phoneticPr fontId="1"/>
  </si>
  <si>
    <t>第11 投票区</t>
  </si>
  <si>
    <t>橋西地区市民センター</t>
    <rPh sb="0" eb="1">
      <t>ハシ</t>
    </rPh>
    <rPh sb="1" eb="2">
      <t>ニシ</t>
    </rPh>
    <rPh sb="2" eb="4">
      <t>チク</t>
    </rPh>
    <rPh sb="4" eb="6">
      <t>シミン</t>
    </rPh>
    <phoneticPr fontId="1"/>
  </si>
  <si>
    <t>第12 投票区</t>
  </si>
  <si>
    <t>朝見小学校体育館</t>
    <rPh sb="0" eb="2">
      <t>アサミ</t>
    </rPh>
    <rPh sb="2" eb="8">
      <t>ショウガッコウタイイクカン</t>
    </rPh>
    <phoneticPr fontId="1"/>
  </si>
  <si>
    <t>第13 投票区</t>
  </si>
  <si>
    <t>伊勢寺小学校体育館</t>
    <rPh sb="0" eb="2">
      <t>イセ</t>
    </rPh>
    <rPh sb="2" eb="3">
      <t>デラ</t>
    </rPh>
    <rPh sb="3" eb="6">
      <t>ショウガッコウ</t>
    </rPh>
    <rPh sb="6" eb="9">
      <t>タイイクカン</t>
    </rPh>
    <phoneticPr fontId="1"/>
  </si>
  <si>
    <t>第14 投票区</t>
  </si>
  <si>
    <t>機殿小学校多目的ホール</t>
    <rPh sb="0" eb="2">
      <t>ハタドノ</t>
    </rPh>
    <rPh sb="2" eb="5">
      <t>ショウガッコウ</t>
    </rPh>
    <rPh sb="5" eb="8">
      <t>タモクテキ</t>
    </rPh>
    <phoneticPr fontId="1"/>
  </si>
  <si>
    <t>第15 投票区</t>
  </si>
  <si>
    <t>阿坂構造改善センター</t>
    <rPh sb="0" eb="2">
      <t>アザカ</t>
    </rPh>
    <rPh sb="2" eb="4">
      <t>コウゾウ</t>
    </rPh>
    <rPh sb="4" eb="6">
      <t>カイゼン</t>
    </rPh>
    <phoneticPr fontId="1"/>
  </si>
  <si>
    <t>第16 投票区</t>
  </si>
  <si>
    <t>松崎浦町新出町集会所</t>
    <rPh sb="0" eb="4">
      <t>マツサキウラチョウ</t>
    </rPh>
    <rPh sb="4" eb="7">
      <t>シンデチョウ</t>
    </rPh>
    <rPh sb="7" eb="9">
      <t>シュウカイ</t>
    </rPh>
    <rPh sb="9" eb="10">
      <t>ジョ</t>
    </rPh>
    <phoneticPr fontId="1"/>
  </si>
  <si>
    <t>第17 投票区</t>
  </si>
  <si>
    <t>猟師公民館</t>
    <rPh sb="0" eb="2">
      <t>リョウシ</t>
    </rPh>
    <rPh sb="2" eb="5">
      <t>コウミンカン</t>
    </rPh>
    <phoneticPr fontId="1"/>
  </si>
  <si>
    <t>第18 投票区</t>
  </si>
  <si>
    <t>西黒部小学校体育館</t>
    <rPh sb="0" eb="1">
      <t>ニシ</t>
    </rPh>
    <rPh sb="1" eb="3">
      <t>クロベ</t>
    </rPh>
    <rPh sb="3" eb="6">
      <t>ショウガッコウ</t>
    </rPh>
    <rPh sb="6" eb="9">
      <t>タイイクカン</t>
    </rPh>
    <phoneticPr fontId="1"/>
  </si>
  <si>
    <t>第19 投票区</t>
  </si>
  <si>
    <t>旧東黒部幼稚園遊戯室</t>
    <rPh sb="1" eb="2">
      <t>ヒガシ</t>
    </rPh>
    <rPh sb="2" eb="4">
      <t>クロベ</t>
    </rPh>
    <rPh sb="4" eb="7">
      <t>ヨウチエン</t>
    </rPh>
    <rPh sb="7" eb="10">
      <t>ユウギシツ</t>
    </rPh>
    <phoneticPr fontId="1"/>
  </si>
  <si>
    <t>第20 投票区</t>
  </si>
  <si>
    <t>花岡地区市民センター</t>
    <rPh sb="0" eb="2">
      <t>ハナオカ</t>
    </rPh>
    <rPh sb="2" eb="4">
      <t>チク</t>
    </rPh>
    <rPh sb="4" eb="6">
      <t>シミン</t>
    </rPh>
    <phoneticPr fontId="1"/>
  </si>
  <si>
    <t>第21 投票区</t>
  </si>
  <si>
    <t>幸小学校体育館</t>
    <rPh sb="0" eb="1">
      <t>サイワ</t>
    </rPh>
    <rPh sb="1" eb="4">
      <t>ショウガッコウ</t>
    </rPh>
    <rPh sb="4" eb="6">
      <t>タイイク</t>
    </rPh>
    <rPh sb="6" eb="7">
      <t>カン</t>
    </rPh>
    <phoneticPr fontId="1"/>
  </si>
  <si>
    <t>第22 投票区</t>
  </si>
  <si>
    <t>神野公会堂</t>
    <rPh sb="0" eb="2">
      <t>ジンノ</t>
    </rPh>
    <rPh sb="2" eb="5">
      <t>コウカイドウ</t>
    </rPh>
    <phoneticPr fontId="1"/>
  </si>
  <si>
    <t>第23 投票区</t>
  </si>
  <si>
    <t>駅部田保育園</t>
    <rPh sb="0" eb="3">
      <t>マエノヘタ</t>
    </rPh>
    <rPh sb="3" eb="6">
      <t>ホイクエン</t>
    </rPh>
    <phoneticPr fontId="1"/>
  </si>
  <si>
    <t>第24 投票区</t>
  </si>
  <si>
    <t>松尾地区市民センター</t>
    <rPh sb="0" eb="2">
      <t>マツオ</t>
    </rPh>
    <rPh sb="2" eb="4">
      <t>チク</t>
    </rPh>
    <rPh sb="4" eb="6">
      <t>シミン</t>
    </rPh>
    <phoneticPr fontId="1"/>
  </si>
  <si>
    <t>第25 投票区</t>
  </si>
  <si>
    <t>宇気郷地区市民センター</t>
    <rPh sb="0" eb="3">
      <t>ウキサト</t>
    </rPh>
    <rPh sb="3" eb="5">
      <t>チク</t>
    </rPh>
    <rPh sb="5" eb="7">
      <t>シミン</t>
    </rPh>
    <phoneticPr fontId="1"/>
  </si>
  <si>
    <t>第26 投票区</t>
  </si>
  <si>
    <t>漕代幼稚園舎１階教室</t>
    <rPh sb="0" eb="2">
      <t>コイシロ</t>
    </rPh>
    <rPh sb="2" eb="5">
      <t>ヨウチエン</t>
    </rPh>
    <rPh sb="5" eb="6">
      <t>シャ</t>
    </rPh>
    <rPh sb="7" eb="8">
      <t>カイ</t>
    </rPh>
    <rPh sb="8" eb="10">
      <t>キョウシツ</t>
    </rPh>
    <phoneticPr fontId="1"/>
  </si>
  <si>
    <t>第27 投票区</t>
  </si>
  <si>
    <t>射和幼稚園遊戯室</t>
    <rPh sb="0" eb="2">
      <t>イザワ</t>
    </rPh>
    <rPh sb="2" eb="5">
      <t>ヨウチエン</t>
    </rPh>
    <rPh sb="5" eb="8">
      <t>ユウギシツ</t>
    </rPh>
    <phoneticPr fontId="1"/>
  </si>
  <si>
    <t>第28 投票区</t>
  </si>
  <si>
    <t>射和小学校体育館</t>
    <rPh sb="0" eb="2">
      <t>イザワ</t>
    </rPh>
    <rPh sb="2" eb="5">
      <t>ショウガッコウ</t>
    </rPh>
    <rPh sb="5" eb="7">
      <t>タイイク</t>
    </rPh>
    <rPh sb="7" eb="8">
      <t>カン</t>
    </rPh>
    <phoneticPr fontId="1"/>
  </si>
  <si>
    <t>第29 投票区</t>
  </si>
  <si>
    <t>下茅原公民館</t>
    <rPh sb="0" eb="1">
      <t>シモ</t>
    </rPh>
    <rPh sb="1" eb="3">
      <t>チハラ</t>
    </rPh>
    <rPh sb="3" eb="6">
      <t>コウミンカン</t>
    </rPh>
    <phoneticPr fontId="1"/>
  </si>
  <si>
    <t>第30 投票区</t>
  </si>
  <si>
    <t>南小学校体育館</t>
    <rPh sb="0" eb="1">
      <t>ミナミ</t>
    </rPh>
    <rPh sb="1" eb="4">
      <t>ショウガッコウ</t>
    </rPh>
    <rPh sb="4" eb="6">
      <t>タイイク</t>
    </rPh>
    <rPh sb="6" eb="7">
      <t>カン</t>
    </rPh>
    <phoneticPr fontId="1"/>
  </si>
  <si>
    <t>第31 投票区</t>
  </si>
  <si>
    <t>大河内小学校ランチルーム</t>
    <rPh sb="0" eb="3">
      <t>オオコウチ</t>
    </rPh>
    <rPh sb="3" eb="6">
      <t>ショウガッコウ</t>
    </rPh>
    <phoneticPr fontId="1"/>
  </si>
  <si>
    <t>第32 投票区</t>
  </si>
  <si>
    <t>子育て支援センター森のくまさん</t>
    <rPh sb="0" eb="2">
      <t>コソダ</t>
    </rPh>
    <rPh sb="3" eb="5">
      <t>シエン</t>
    </rPh>
    <rPh sb="9" eb="10">
      <t>モリ</t>
    </rPh>
    <phoneticPr fontId="1"/>
  </si>
  <si>
    <t>第33 投票区</t>
  </si>
  <si>
    <t>櫛田地区市民センター</t>
    <rPh sb="0" eb="2">
      <t>クシダ</t>
    </rPh>
    <rPh sb="2" eb="4">
      <t>チク</t>
    </rPh>
    <rPh sb="4" eb="6">
      <t>シミン</t>
    </rPh>
    <phoneticPr fontId="1"/>
  </si>
  <si>
    <t>第34 投票区</t>
  </si>
  <si>
    <t>山室山小学校体育館</t>
    <rPh sb="0" eb="2">
      <t>ヤマムロ</t>
    </rPh>
    <rPh sb="2" eb="3">
      <t>ヤマ</t>
    </rPh>
    <rPh sb="3" eb="6">
      <t>ショウガッコウ</t>
    </rPh>
    <rPh sb="6" eb="8">
      <t>タイイク</t>
    </rPh>
    <rPh sb="8" eb="9">
      <t>カン</t>
    </rPh>
    <phoneticPr fontId="1"/>
  </si>
  <si>
    <t>第35 投票区</t>
  </si>
  <si>
    <t>東地区市民センター</t>
    <rPh sb="0" eb="1">
      <t>ヒガシ</t>
    </rPh>
    <rPh sb="1" eb="3">
      <t>チク</t>
    </rPh>
    <rPh sb="3" eb="5">
      <t>シミン</t>
    </rPh>
    <phoneticPr fontId="1"/>
  </si>
  <si>
    <t>第36 投票区</t>
  </si>
  <si>
    <t>ワークセンター松阪多目的ホール</t>
    <rPh sb="7" eb="9">
      <t>マツサカ</t>
    </rPh>
    <rPh sb="9" eb="12">
      <t>タモクテキ</t>
    </rPh>
    <phoneticPr fontId="1"/>
  </si>
  <si>
    <t>第37 投票区</t>
  </si>
  <si>
    <t>嬉野宇気郷公民館</t>
    <rPh sb="0" eb="2">
      <t>ウレシノ</t>
    </rPh>
    <rPh sb="2" eb="5">
      <t>ウキサト</t>
    </rPh>
    <rPh sb="5" eb="8">
      <t>コウミンカン</t>
    </rPh>
    <phoneticPr fontId="1"/>
  </si>
  <si>
    <t>第38 投票区</t>
  </si>
  <si>
    <t>旧中郷幼稚園</t>
    <rPh sb="0" eb="1">
      <t>キュウ</t>
    </rPh>
    <rPh sb="1" eb="3">
      <t>ナカザト</t>
    </rPh>
    <rPh sb="3" eb="6">
      <t>ヨウチエン</t>
    </rPh>
    <phoneticPr fontId="1"/>
  </si>
  <si>
    <t>第39 投票区</t>
  </si>
  <si>
    <t>豊地農構センター</t>
    <rPh sb="0" eb="2">
      <t>トヨチ</t>
    </rPh>
    <rPh sb="2" eb="3">
      <t>ノウ</t>
    </rPh>
    <rPh sb="3" eb="4">
      <t>カマエ</t>
    </rPh>
    <phoneticPr fontId="1"/>
  </si>
  <si>
    <t>第40 投票区</t>
  </si>
  <si>
    <t>中川コミュニティセンター</t>
    <rPh sb="0" eb="2">
      <t>ナカガワ</t>
    </rPh>
    <phoneticPr fontId="1"/>
  </si>
  <si>
    <t>第41 投票区</t>
  </si>
  <si>
    <t>中川新町地域交流センター</t>
    <rPh sb="0" eb="2">
      <t>ナカガワ</t>
    </rPh>
    <rPh sb="2" eb="4">
      <t>シンマチ</t>
    </rPh>
    <rPh sb="4" eb="6">
      <t>チイキ</t>
    </rPh>
    <rPh sb="6" eb="8">
      <t>コウリュウ</t>
    </rPh>
    <phoneticPr fontId="1"/>
  </si>
  <si>
    <t>第42 投票区</t>
  </si>
  <si>
    <t>豊田農村集落センター</t>
    <rPh sb="0" eb="2">
      <t>トヨタ</t>
    </rPh>
    <rPh sb="2" eb="4">
      <t>ノウソン</t>
    </rPh>
    <rPh sb="4" eb="6">
      <t>シュウラク</t>
    </rPh>
    <phoneticPr fontId="1"/>
  </si>
  <si>
    <t>第43 投票区</t>
  </si>
  <si>
    <t>中原文化センター</t>
    <rPh sb="0" eb="2">
      <t>ナカハラ</t>
    </rPh>
    <rPh sb="2" eb="4">
      <t>ブンカ</t>
    </rPh>
    <phoneticPr fontId="1"/>
  </si>
  <si>
    <t>第44 投票区</t>
  </si>
  <si>
    <t>米ノ庄小学校体育館</t>
    <rPh sb="0" eb="1">
      <t>ヨネ</t>
    </rPh>
    <rPh sb="2" eb="3">
      <t>ショウ</t>
    </rPh>
    <rPh sb="3" eb="6">
      <t>ショウガッコウ</t>
    </rPh>
    <rPh sb="6" eb="8">
      <t>タイイク</t>
    </rPh>
    <rPh sb="8" eb="9">
      <t>カン</t>
    </rPh>
    <phoneticPr fontId="1"/>
  </si>
  <si>
    <t>第45 投票区</t>
  </si>
  <si>
    <t>天白小学校体育館</t>
    <rPh sb="0" eb="2">
      <t>テンパク</t>
    </rPh>
    <rPh sb="2" eb="5">
      <t>ショウガッコウ</t>
    </rPh>
    <rPh sb="5" eb="8">
      <t>タイイクカン</t>
    </rPh>
    <phoneticPr fontId="1"/>
  </si>
  <si>
    <t>第46 投票区</t>
  </si>
  <si>
    <t>三雲中学校体育館</t>
    <rPh sb="0" eb="2">
      <t>ミクモ</t>
    </rPh>
    <rPh sb="2" eb="5">
      <t>チュウガッコウ</t>
    </rPh>
    <rPh sb="5" eb="7">
      <t>タイイク</t>
    </rPh>
    <rPh sb="7" eb="8">
      <t>カン</t>
    </rPh>
    <phoneticPr fontId="1"/>
  </si>
  <si>
    <t>第47 投票区</t>
  </si>
  <si>
    <t>鵲小学校体育館</t>
    <rPh sb="0" eb="1">
      <t>カササギ</t>
    </rPh>
    <rPh sb="1" eb="4">
      <t>ショウガッコウ</t>
    </rPh>
    <rPh sb="4" eb="6">
      <t>タイイク</t>
    </rPh>
    <rPh sb="6" eb="7">
      <t>カン</t>
    </rPh>
    <phoneticPr fontId="1"/>
  </si>
  <si>
    <t>第48 投票区</t>
  </si>
  <si>
    <t>小野江小学校体育館</t>
    <rPh sb="0" eb="3">
      <t>オノエ</t>
    </rPh>
    <rPh sb="3" eb="9">
      <t>ショウガッコウタイイクカン</t>
    </rPh>
    <phoneticPr fontId="1"/>
  </si>
  <si>
    <t>第49 投票区</t>
  </si>
  <si>
    <t>飯南コミュニティセンター</t>
    <rPh sb="0" eb="2">
      <t>イイナン</t>
    </rPh>
    <phoneticPr fontId="1"/>
  </si>
  <si>
    <t>第50 投票区</t>
  </si>
  <si>
    <t>相津集会所</t>
    <rPh sb="0" eb="1">
      <t>アイ</t>
    </rPh>
    <rPh sb="1" eb="2">
      <t>ツ</t>
    </rPh>
    <rPh sb="2" eb="5">
      <t>シュウカイショ</t>
    </rPh>
    <phoneticPr fontId="1"/>
  </si>
  <si>
    <t>第51 投票区</t>
  </si>
  <si>
    <t>有間野小学校</t>
    <rPh sb="0" eb="3">
      <t>アリマノ</t>
    </rPh>
    <rPh sb="3" eb="6">
      <t>ショウガッコウ</t>
    </rPh>
    <phoneticPr fontId="1"/>
  </si>
  <si>
    <t>第52 投票区</t>
  </si>
  <si>
    <t>飯南産業文化センター</t>
    <rPh sb="0" eb="2">
      <t>イイナン</t>
    </rPh>
    <rPh sb="2" eb="4">
      <t>サンギョウ</t>
    </rPh>
    <rPh sb="4" eb="6">
      <t>ブンカ</t>
    </rPh>
    <phoneticPr fontId="1"/>
  </si>
  <si>
    <t>第53 投票区</t>
  </si>
  <si>
    <t>中村集会所</t>
    <rPh sb="0" eb="2">
      <t>ナカムラ</t>
    </rPh>
    <rPh sb="2" eb="5">
      <t>シュウカイショ</t>
    </rPh>
    <phoneticPr fontId="1"/>
  </si>
  <si>
    <t>第54 投票区</t>
  </si>
  <si>
    <t>仁柿小学校</t>
    <rPh sb="0" eb="2">
      <t>ニガキ</t>
    </rPh>
    <rPh sb="2" eb="5">
      <t>ショウガッコウ</t>
    </rPh>
    <phoneticPr fontId="1"/>
  </si>
  <si>
    <t>第55 投票区</t>
  </si>
  <si>
    <t>飯高地域振興局</t>
    <rPh sb="0" eb="2">
      <t>イイタカ</t>
    </rPh>
    <rPh sb="2" eb="4">
      <t>チイキ</t>
    </rPh>
    <rPh sb="4" eb="6">
      <t>シンコウ</t>
    </rPh>
    <rPh sb="6" eb="7">
      <t>キョク</t>
    </rPh>
    <phoneticPr fontId="1"/>
  </si>
  <si>
    <t>第56 投票区</t>
  </si>
  <si>
    <t>赤桶集会所</t>
    <rPh sb="0" eb="2">
      <t>アコウ</t>
    </rPh>
    <rPh sb="2" eb="4">
      <t>シュウカイ</t>
    </rPh>
    <rPh sb="4" eb="5">
      <t>ショ</t>
    </rPh>
    <phoneticPr fontId="1"/>
  </si>
  <si>
    <t>第57 投票区</t>
  </si>
  <si>
    <t>粟野コミュニティセンター</t>
    <rPh sb="0" eb="2">
      <t>アワノ</t>
    </rPh>
    <phoneticPr fontId="1"/>
  </si>
  <si>
    <t>第58 投票区</t>
  </si>
  <si>
    <t>飯高総合開発センター</t>
    <rPh sb="0" eb="2">
      <t>イイタカ</t>
    </rPh>
    <rPh sb="2" eb="6">
      <t>ソウゴウカイハツ</t>
    </rPh>
    <phoneticPr fontId="1"/>
  </si>
  <si>
    <t>第59 投票区</t>
  </si>
  <si>
    <t>飯高保健センター</t>
    <rPh sb="0" eb="2">
      <t>イイタカ</t>
    </rPh>
    <rPh sb="2" eb="4">
      <t>ホケン</t>
    </rPh>
    <phoneticPr fontId="1"/>
  </si>
  <si>
    <t>第60 投票区</t>
  </si>
  <si>
    <t>加波公民館</t>
    <rPh sb="0" eb="2">
      <t>カバ</t>
    </rPh>
    <rPh sb="2" eb="5">
      <t>コウミンカン</t>
    </rPh>
    <phoneticPr fontId="1"/>
  </si>
  <si>
    <t>第61 投票区</t>
  </si>
  <si>
    <t>飯高林業総合センター</t>
    <rPh sb="0" eb="2">
      <t>イイタカ</t>
    </rPh>
    <rPh sb="2" eb="4">
      <t>リンギョウ</t>
    </rPh>
    <rPh sb="4" eb="6">
      <t>ソウゴウ</t>
    </rPh>
    <phoneticPr fontId="6"/>
  </si>
  <si>
    <t>資料：選挙管理委員会（各年３月定時登録時現在）</t>
    <rPh sb="0" eb="2">
      <t>シリョウ</t>
    </rPh>
    <rPh sb="3" eb="5">
      <t>センキョ</t>
    </rPh>
    <rPh sb="5" eb="7">
      <t>カンリ</t>
    </rPh>
    <rPh sb="7" eb="10">
      <t>イインカイ</t>
    </rPh>
    <phoneticPr fontId="3"/>
  </si>
  <si>
    <t>注）各投票区の名称は、直近執行された選挙での名称となっている。</t>
    <rPh sb="0" eb="1">
      <t>チュウ</t>
    </rPh>
    <rPh sb="2" eb="3">
      <t>カク</t>
    </rPh>
    <rPh sb="3" eb="5">
      <t>トウヒョウ</t>
    </rPh>
    <rPh sb="5" eb="6">
      <t>ク</t>
    </rPh>
    <rPh sb="7" eb="9">
      <t>メイショウ</t>
    </rPh>
    <rPh sb="11" eb="13">
      <t>チョッキン</t>
    </rPh>
    <rPh sb="13" eb="15">
      <t>シッコウ</t>
    </rPh>
    <rPh sb="18" eb="20">
      <t>センキョ</t>
    </rPh>
    <rPh sb="22" eb="24">
      <t>メイショウ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</si>
</sst>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;&quot;△&quot;#,##0_ ;&quot;－&quot;_ ;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HGｺﾞｼｯｸM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6" xfId="0" applyNumberFormat="1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right" vertical="center" shrinkToFit="1"/>
    </xf>
    <xf numFmtId="41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4" fillId="0" borderId="12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 shrinkToFit="1"/>
    </xf>
    <xf numFmtId="176" fontId="4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32076;&#21942;&#20225;&#30011;&#35506;\&#32113;&#35336;&#20418;\04%20&#32113;&#35336;&#36039;&#26009;\01%20&#32113;&#35336;&#35201;&#35239;&#65288;&#36942;&#21435;&#65306;&#32113;&#35336;&#26360;&#12289;&#32113;&#35336;&#12480;&#12452;&#12472;&#12455;&#12473;&#12488;&#65289;\&#32113;&#35336;&#35201;&#35239;&#65288;&#65320;28&#65374;&#65289;\R1(&#20196;&#21644;2&#24180;&#24230;&#12399;&#22269;&#21218;&#35519;&#26619;&#26989;&#21209;&#12398;&#12383;&#12417;&#20316;&#26989;&#12394;&#12393;&#12399;&#20196;&#21644;3&#24180;&#24230;&#12395;)\&#36215;&#26696;&#29992;&#12487;&#12540;&#12479;&#31561;\&#20196;&#21644;&#20803;&#24180;&#24230;&#32113;&#35336;&#35201;&#35239;&#12398;&#20844;&#38283;&#12395;&#12388;&#12356;&#12390;\&#20196;&#21644;&#20803;&#24180;&#24230;&#32113;&#35336;&#35201;&#35239;&#12304;&#21407;&#31295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"/>
      <sheetName val="表紙"/>
      <sheetName val="ご利用にあたって"/>
      <sheetName val="総目次"/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巻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2">
    <tabColor rgb="FFFF0000"/>
    <pageSetUpPr fitToPage="1"/>
  </sheetPr>
  <dimension ref="A1:K69"/>
  <sheetViews>
    <sheetView showGridLines="0" tabSelected="1" zoomScaleNormal="100" workbookViewId="0"/>
  </sheetViews>
  <sheetFormatPr defaultRowHeight="14.45" customHeight="1" x14ac:dyDescent="0.15"/>
  <cols>
    <col min="1" max="1" width="9.625" style="31" customWidth="1"/>
    <col min="2" max="2" width="24.625" style="2" customWidth="1"/>
    <col min="3" max="9" width="8.625" style="3" customWidth="1"/>
    <col min="10" max="10" width="9.375" style="3" bestFit="1" customWidth="1"/>
    <col min="11" max="242" width="9" style="3"/>
    <col min="243" max="243" width="10.625" style="3" customWidth="1"/>
    <col min="244" max="254" width="6.875" style="3" customWidth="1"/>
    <col min="255" max="498" width="9" style="3"/>
    <col min="499" max="499" width="10.625" style="3" customWidth="1"/>
    <col min="500" max="510" width="6.875" style="3" customWidth="1"/>
    <col min="511" max="754" width="9" style="3"/>
    <col min="755" max="755" width="10.625" style="3" customWidth="1"/>
    <col min="756" max="766" width="6.875" style="3" customWidth="1"/>
    <col min="767" max="1010" width="9" style="3"/>
    <col min="1011" max="1011" width="10.625" style="3" customWidth="1"/>
    <col min="1012" max="1022" width="6.875" style="3" customWidth="1"/>
    <col min="1023" max="1266" width="9" style="3"/>
    <col min="1267" max="1267" width="10.625" style="3" customWidth="1"/>
    <col min="1268" max="1278" width="6.875" style="3" customWidth="1"/>
    <col min="1279" max="1522" width="9" style="3"/>
    <col min="1523" max="1523" width="10.625" style="3" customWidth="1"/>
    <col min="1524" max="1534" width="6.875" style="3" customWidth="1"/>
    <col min="1535" max="1778" width="9" style="3"/>
    <col min="1779" max="1779" width="10.625" style="3" customWidth="1"/>
    <col min="1780" max="1790" width="6.875" style="3" customWidth="1"/>
    <col min="1791" max="2034" width="9" style="3"/>
    <col min="2035" max="2035" width="10.625" style="3" customWidth="1"/>
    <col min="2036" max="2046" width="6.875" style="3" customWidth="1"/>
    <col min="2047" max="2290" width="9" style="3"/>
    <col min="2291" max="2291" width="10.625" style="3" customWidth="1"/>
    <col min="2292" max="2302" width="6.875" style="3" customWidth="1"/>
    <col min="2303" max="2546" width="9" style="3"/>
    <col min="2547" max="2547" width="10.625" style="3" customWidth="1"/>
    <col min="2548" max="2558" width="6.875" style="3" customWidth="1"/>
    <col min="2559" max="2802" width="9" style="3"/>
    <col min="2803" max="2803" width="10.625" style="3" customWidth="1"/>
    <col min="2804" max="2814" width="6.875" style="3" customWidth="1"/>
    <col min="2815" max="3058" width="9" style="3"/>
    <col min="3059" max="3059" width="10.625" style="3" customWidth="1"/>
    <col min="3060" max="3070" width="6.875" style="3" customWidth="1"/>
    <col min="3071" max="3314" width="9" style="3"/>
    <col min="3315" max="3315" width="10.625" style="3" customWidth="1"/>
    <col min="3316" max="3326" width="6.875" style="3" customWidth="1"/>
    <col min="3327" max="3570" width="9" style="3"/>
    <col min="3571" max="3571" width="10.625" style="3" customWidth="1"/>
    <col min="3572" max="3582" width="6.875" style="3" customWidth="1"/>
    <col min="3583" max="3826" width="9" style="3"/>
    <col min="3827" max="3827" width="10.625" style="3" customWidth="1"/>
    <col min="3828" max="3838" width="6.875" style="3" customWidth="1"/>
    <col min="3839" max="4082" width="9" style="3"/>
    <col min="4083" max="4083" width="10.625" style="3" customWidth="1"/>
    <col min="4084" max="4094" width="6.875" style="3" customWidth="1"/>
    <col min="4095" max="4338" width="9" style="3"/>
    <col min="4339" max="4339" width="10.625" style="3" customWidth="1"/>
    <col min="4340" max="4350" width="6.875" style="3" customWidth="1"/>
    <col min="4351" max="4594" width="9" style="3"/>
    <col min="4595" max="4595" width="10.625" style="3" customWidth="1"/>
    <col min="4596" max="4606" width="6.875" style="3" customWidth="1"/>
    <col min="4607" max="4850" width="9" style="3"/>
    <col min="4851" max="4851" width="10.625" style="3" customWidth="1"/>
    <col min="4852" max="4862" width="6.875" style="3" customWidth="1"/>
    <col min="4863" max="5106" width="9" style="3"/>
    <col min="5107" max="5107" width="10.625" style="3" customWidth="1"/>
    <col min="5108" max="5118" width="6.875" style="3" customWidth="1"/>
    <col min="5119" max="5362" width="9" style="3"/>
    <col min="5363" max="5363" width="10.625" style="3" customWidth="1"/>
    <col min="5364" max="5374" width="6.875" style="3" customWidth="1"/>
    <col min="5375" max="5618" width="9" style="3"/>
    <col min="5619" max="5619" width="10.625" style="3" customWidth="1"/>
    <col min="5620" max="5630" width="6.875" style="3" customWidth="1"/>
    <col min="5631" max="5874" width="9" style="3"/>
    <col min="5875" max="5875" width="10.625" style="3" customWidth="1"/>
    <col min="5876" max="5886" width="6.875" style="3" customWidth="1"/>
    <col min="5887" max="6130" width="9" style="3"/>
    <col min="6131" max="6131" width="10.625" style="3" customWidth="1"/>
    <col min="6132" max="6142" width="6.875" style="3" customWidth="1"/>
    <col min="6143" max="6386" width="9" style="3"/>
    <col min="6387" max="6387" width="10.625" style="3" customWidth="1"/>
    <col min="6388" max="6398" width="6.875" style="3" customWidth="1"/>
    <col min="6399" max="6642" width="9" style="3"/>
    <col min="6643" max="6643" width="10.625" style="3" customWidth="1"/>
    <col min="6644" max="6654" width="6.875" style="3" customWidth="1"/>
    <col min="6655" max="6898" width="9" style="3"/>
    <col min="6899" max="6899" width="10.625" style="3" customWidth="1"/>
    <col min="6900" max="6910" width="6.875" style="3" customWidth="1"/>
    <col min="6911" max="7154" width="9" style="3"/>
    <col min="7155" max="7155" width="10.625" style="3" customWidth="1"/>
    <col min="7156" max="7166" width="6.875" style="3" customWidth="1"/>
    <col min="7167" max="7410" width="9" style="3"/>
    <col min="7411" max="7411" width="10.625" style="3" customWidth="1"/>
    <col min="7412" max="7422" width="6.875" style="3" customWidth="1"/>
    <col min="7423" max="7666" width="9" style="3"/>
    <col min="7667" max="7667" width="10.625" style="3" customWidth="1"/>
    <col min="7668" max="7678" width="6.875" style="3" customWidth="1"/>
    <col min="7679" max="7922" width="9" style="3"/>
    <col min="7923" max="7923" width="10.625" style="3" customWidth="1"/>
    <col min="7924" max="7934" width="6.875" style="3" customWidth="1"/>
    <col min="7935" max="8178" width="9" style="3"/>
    <col min="8179" max="8179" width="10.625" style="3" customWidth="1"/>
    <col min="8180" max="8190" width="6.875" style="3" customWidth="1"/>
    <col min="8191" max="8434" width="9" style="3"/>
    <col min="8435" max="8435" width="10.625" style="3" customWidth="1"/>
    <col min="8436" max="8446" width="6.875" style="3" customWidth="1"/>
    <col min="8447" max="8690" width="9" style="3"/>
    <col min="8691" max="8691" width="10.625" style="3" customWidth="1"/>
    <col min="8692" max="8702" width="6.875" style="3" customWidth="1"/>
    <col min="8703" max="8946" width="9" style="3"/>
    <col min="8947" max="8947" width="10.625" style="3" customWidth="1"/>
    <col min="8948" max="8958" width="6.875" style="3" customWidth="1"/>
    <col min="8959" max="9202" width="9" style="3"/>
    <col min="9203" max="9203" width="10.625" style="3" customWidth="1"/>
    <col min="9204" max="9214" width="6.875" style="3" customWidth="1"/>
    <col min="9215" max="9458" width="9" style="3"/>
    <col min="9459" max="9459" width="10.625" style="3" customWidth="1"/>
    <col min="9460" max="9470" width="6.875" style="3" customWidth="1"/>
    <col min="9471" max="9714" width="9" style="3"/>
    <col min="9715" max="9715" width="10.625" style="3" customWidth="1"/>
    <col min="9716" max="9726" width="6.875" style="3" customWidth="1"/>
    <col min="9727" max="9970" width="9" style="3"/>
    <col min="9971" max="9971" width="10.625" style="3" customWidth="1"/>
    <col min="9972" max="9982" width="6.875" style="3" customWidth="1"/>
    <col min="9983" max="10226" width="9" style="3"/>
    <col min="10227" max="10227" width="10.625" style="3" customWidth="1"/>
    <col min="10228" max="10238" width="6.875" style="3" customWidth="1"/>
    <col min="10239" max="10482" width="9" style="3"/>
    <col min="10483" max="10483" width="10.625" style="3" customWidth="1"/>
    <col min="10484" max="10494" width="6.875" style="3" customWidth="1"/>
    <col min="10495" max="10738" width="9" style="3"/>
    <col min="10739" max="10739" width="10.625" style="3" customWidth="1"/>
    <col min="10740" max="10750" width="6.875" style="3" customWidth="1"/>
    <col min="10751" max="10994" width="9" style="3"/>
    <col min="10995" max="10995" width="10.625" style="3" customWidth="1"/>
    <col min="10996" max="11006" width="6.875" style="3" customWidth="1"/>
    <col min="11007" max="11250" width="9" style="3"/>
    <col min="11251" max="11251" width="10.625" style="3" customWidth="1"/>
    <col min="11252" max="11262" width="6.875" style="3" customWidth="1"/>
    <col min="11263" max="11506" width="9" style="3"/>
    <col min="11507" max="11507" width="10.625" style="3" customWidth="1"/>
    <col min="11508" max="11518" width="6.875" style="3" customWidth="1"/>
    <col min="11519" max="11762" width="9" style="3"/>
    <col min="11763" max="11763" width="10.625" style="3" customWidth="1"/>
    <col min="11764" max="11774" width="6.875" style="3" customWidth="1"/>
    <col min="11775" max="12018" width="9" style="3"/>
    <col min="12019" max="12019" width="10.625" style="3" customWidth="1"/>
    <col min="12020" max="12030" width="6.875" style="3" customWidth="1"/>
    <col min="12031" max="12274" width="9" style="3"/>
    <col min="12275" max="12275" width="10.625" style="3" customWidth="1"/>
    <col min="12276" max="12286" width="6.875" style="3" customWidth="1"/>
    <col min="12287" max="12530" width="9" style="3"/>
    <col min="12531" max="12531" width="10.625" style="3" customWidth="1"/>
    <col min="12532" max="12542" width="6.875" style="3" customWidth="1"/>
    <col min="12543" max="12786" width="9" style="3"/>
    <col min="12787" max="12787" width="10.625" style="3" customWidth="1"/>
    <col min="12788" max="12798" width="6.875" style="3" customWidth="1"/>
    <col min="12799" max="13042" width="9" style="3"/>
    <col min="13043" max="13043" width="10.625" style="3" customWidth="1"/>
    <col min="13044" max="13054" width="6.875" style="3" customWidth="1"/>
    <col min="13055" max="13298" width="9" style="3"/>
    <col min="13299" max="13299" width="10.625" style="3" customWidth="1"/>
    <col min="13300" max="13310" width="6.875" style="3" customWidth="1"/>
    <col min="13311" max="13554" width="9" style="3"/>
    <col min="13555" max="13555" width="10.625" style="3" customWidth="1"/>
    <col min="13556" max="13566" width="6.875" style="3" customWidth="1"/>
    <col min="13567" max="13810" width="9" style="3"/>
    <col min="13811" max="13811" width="10.625" style="3" customWidth="1"/>
    <col min="13812" max="13822" width="6.875" style="3" customWidth="1"/>
    <col min="13823" max="14066" width="9" style="3"/>
    <col min="14067" max="14067" width="10.625" style="3" customWidth="1"/>
    <col min="14068" max="14078" width="6.875" style="3" customWidth="1"/>
    <col min="14079" max="14322" width="9" style="3"/>
    <col min="14323" max="14323" width="10.625" style="3" customWidth="1"/>
    <col min="14324" max="14334" width="6.875" style="3" customWidth="1"/>
    <col min="14335" max="14578" width="9" style="3"/>
    <col min="14579" max="14579" width="10.625" style="3" customWidth="1"/>
    <col min="14580" max="14590" width="6.875" style="3" customWidth="1"/>
    <col min="14591" max="14834" width="9" style="3"/>
    <col min="14835" max="14835" width="10.625" style="3" customWidth="1"/>
    <col min="14836" max="14846" width="6.875" style="3" customWidth="1"/>
    <col min="14847" max="15090" width="9" style="3"/>
    <col min="15091" max="15091" width="10.625" style="3" customWidth="1"/>
    <col min="15092" max="15102" width="6.875" style="3" customWidth="1"/>
    <col min="15103" max="15346" width="9" style="3"/>
    <col min="15347" max="15347" width="10.625" style="3" customWidth="1"/>
    <col min="15348" max="15358" width="6.875" style="3" customWidth="1"/>
    <col min="15359" max="15602" width="9" style="3"/>
    <col min="15603" max="15603" width="10.625" style="3" customWidth="1"/>
    <col min="15604" max="15614" width="6.875" style="3" customWidth="1"/>
    <col min="15615" max="15858" width="9" style="3"/>
    <col min="15859" max="15859" width="10.625" style="3" customWidth="1"/>
    <col min="15860" max="15870" width="6.875" style="3" customWidth="1"/>
    <col min="15871" max="16114" width="9" style="3"/>
    <col min="16115" max="16115" width="10.625" style="3" customWidth="1"/>
    <col min="16116" max="16126" width="6.875" style="3" customWidth="1"/>
    <col min="16127" max="16384" width="9" style="3"/>
  </cols>
  <sheetData>
    <row r="1" spans="1:11" ht="14.45" customHeight="1" x14ac:dyDescent="0.15">
      <c r="A1" s="1" t="s">
        <v>0</v>
      </c>
      <c r="I1" s="1">
        <v>157</v>
      </c>
    </row>
    <row r="3" spans="1:11" ht="18" customHeight="1" thickBot="1" x14ac:dyDescent="0.2">
      <c r="A3" s="4" t="s">
        <v>1</v>
      </c>
      <c r="I3" s="5" t="s">
        <v>2</v>
      </c>
    </row>
    <row r="4" spans="1:11" s="11" customFormat="1" ht="14.45" customHeight="1" x14ac:dyDescent="0.15">
      <c r="A4" s="6"/>
      <c r="B4" s="7"/>
      <c r="C4" s="8" t="s">
        <v>3</v>
      </c>
      <c r="D4" s="8" t="s">
        <v>4</v>
      </c>
      <c r="E4" s="8" t="s">
        <v>5</v>
      </c>
      <c r="F4" s="8" t="s">
        <v>6</v>
      </c>
      <c r="G4" s="9" t="s">
        <v>7</v>
      </c>
      <c r="H4" s="9"/>
      <c r="I4" s="10"/>
    </row>
    <row r="5" spans="1:11" s="11" customFormat="1" ht="14.45" customHeight="1" x14ac:dyDescent="0.15">
      <c r="A5" s="12"/>
      <c r="B5" s="13"/>
      <c r="C5" s="14"/>
      <c r="D5" s="14"/>
      <c r="E5" s="14"/>
      <c r="F5" s="14"/>
      <c r="G5" s="15" t="s">
        <v>8</v>
      </c>
      <c r="H5" s="15" t="s">
        <v>9</v>
      </c>
      <c r="I5" s="16" t="s">
        <v>10</v>
      </c>
    </row>
    <row r="6" spans="1:11" s="11" customFormat="1" ht="14.45" customHeight="1" x14ac:dyDescent="0.15">
      <c r="A6" s="17" t="s">
        <v>11</v>
      </c>
      <c r="B6" s="18"/>
      <c r="C6" s="19">
        <v>135342</v>
      </c>
      <c r="D6" s="19">
        <v>134585</v>
      </c>
      <c r="E6" s="19">
        <v>137019</v>
      </c>
      <c r="F6" s="19">
        <f>SUM(F7:F67)</f>
        <v>136176</v>
      </c>
      <c r="G6" s="19">
        <f t="shared" ref="G6:I6" si="0">SUM(G7:G67)</f>
        <v>135599</v>
      </c>
      <c r="H6" s="19">
        <f t="shared" si="0"/>
        <v>64725</v>
      </c>
      <c r="I6" s="19">
        <f t="shared" si="0"/>
        <v>70874</v>
      </c>
      <c r="J6" s="20"/>
    </row>
    <row r="7" spans="1:11" s="24" customFormat="1" ht="14.45" customHeight="1" x14ac:dyDescent="0.15">
      <c r="A7" s="21" t="s">
        <v>12</v>
      </c>
      <c r="B7" s="22" t="s">
        <v>13</v>
      </c>
      <c r="C7" s="23">
        <v>2295</v>
      </c>
      <c r="D7" s="23">
        <v>2279</v>
      </c>
      <c r="E7" s="23">
        <v>2286</v>
      </c>
      <c r="F7" s="23">
        <v>2283</v>
      </c>
      <c r="G7" s="23">
        <f>H7+I7</f>
        <v>2259</v>
      </c>
      <c r="H7" s="23">
        <v>1025</v>
      </c>
      <c r="I7" s="23">
        <v>1234</v>
      </c>
      <c r="J7" s="20"/>
      <c r="K7" s="11"/>
    </row>
    <row r="8" spans="1:11" s="24" customFormat="1" ht="14.45" customHeight="1" x14ac:dyDescent="0.15">
      <c r="A8" s="21" t="s">
        <v>14</v>
      </c>
      <c r="B8" s="22" t="s">
        <v>15</v>
      </c>
      <c r="C8" s="23">
        <v>1806</v>
      </c>
      <c r="D8" s="23">
        <v>1747</v>
      </c>
      <c r="E8" s="23">
        <v>1742</v>
      </c>
      <c r="F8" s="23">
        <v>1682</v>
      </c>
      <c r="G8" s="23">
        <f t="shared" ref="G8:G67" si="1">H8+I8</f>
        <v>1674</v>
      </c>
      <c r="H8" s="23">
        <v>759</v>
      </c>
      <c r="I8" s="23">
        <v>915</v>
      </c>
      <c r="J8" s="20"/>
      <c r="K8" s="11"/>
    </row>
    <row r="9" spans="1:11" s="24" customFormat="1" ht="14.45" customHeight="1" x14ac:dyDescent="0.15">
      <c r="A9" s="21" t="s">
        <v>16</v>
      </c>
      <c r="B9" s="22" t="s">
        <v>17</v>
      </c>
      <c r="C9" s="23">
        <v>2707</v>
      </c>
      <c r="D9" s="23">
        <v>2691</v>
      </c>
      <c r="E9" s="23">
        <v>2706</v>
      </c>
      <c r="F9" s="23">
        <v>2696</v>
      </c>
      <c r="G9" s="23">
        <f t="shared" si="1"/>
        <v>2677</v>
      </c>
      <c r="H9" s="23">
        <v>1222</v>
      </c>
      <c r="I9" s="23">
        <v>1455</v>
      </c>
      <c r="J9" s="20"/>
      <c r="K9" s="11"/>
    </row>
    <row r="10" spans="1:11" s="24" customFormat="1" ht="14.45" customHeight="1" x14ac:dyDescent="0.15">
      <c r="A10" s="21" t="s">
        <v>18</v>
      </c>
      <c r="B10" s="22" t="s">
        <v>19</v>
      </c>
      <c r="C10" s="23">
        <v>1362</v>
      </c>
      <c r="D10" s="23">
        <v>1327</v>
      </c>
      <c r="E10" s="23">
        <v>1349</v>
      </c>
      <c r="F10" s="23">
        <v>1309</v>
      </c>
      <c r="G10" s="23">
        <f t="shared" si="1"/>
        <v>1264</v>
      </c>
      <c r="H10" s="23">
        <v>642</v>
      </c>
      <c r="I10" s="23">
        <v>622</v>
      </c>
      <c r="J10" s="20"/>
      <c r="K10" s="11"/>
    </row>
    <row r="11" spans="1:11" s="24" customFormat="1" ht="14.45" customHeight="1" x14ac:dyDescent="0.15">
      <c r="A11" s="21" t="s">
        <v>20</v>
      </c>
      <c r="B11" s="22" t="s">
        <v>21</v>
      </c>
      <c r="C11" s="23">
        <v>7237</v>
      </c>
      <c r="D11" s="23">
        <v>7260</v>
      </c>
      <c r="E11" s="23">
        <v>7529</v>
      </c>
      <c r="F11" s="23">
        <v>7495</v>
      </c>
      <c r="G11" s="23">
        <f t="shared" si="1"/>
        <v>7580</v>
      </c>
      <c r="H11" s="23">
        <v>3706</v>
      </c>
      <c r="I11" s="23">
        <v>3874</v>
      </c>
      <c r="J11" s="20"/>
      <c r="K11" s="11"/>
    </row>
    <row r="12" spans="1:11" s="24" customFormat="1" ht="14.45" customHeight="1" x14ac:dyDescent="0.15">
      <c r="A12" s="21" t="s">
        <v>22</v>
      </c>
      <c r="B12" s="22" t="s">
        <v>23</v>
      </c>
      <c r="C12" s="23">
        <v>2075</v>
      </c>
      <c r="D12" s="23">
        <v>2058</v>
      </c>
      <c r="E12" s="23">
        <v>2057</v>
      </c>
      <c r="F12" s="23">
        <v>2011</v>
      </c>
      <c r="G12" s="23">
        <f t="shared" si="1"/>
        <v>2037</v>
      </c>
      <c r="H12" s="23">
        <v>1015</v>
      </c>
      <c r="I12" s="23">
        <v>1022</v>
      </c>
      <c r="J12" s="20"/>
      <c r="K12" s="11"/>
    </row>
    <row r="13" spans="1:11" s="24" customFormat="1" ht="14.45" customHeight="1" x14ac:dyDescent="0.15">
      <c r="A13" s="21" t="s">
        <v>24</v>
      </c>
      <c r="B13" s="22" t="s">
        <v>25</v>
      </c>
      <c r="C13" s="23">
        <v>2804</v>
      </c>
      <c r="D13" s="23">
        <v>2780</v>
      </c>
      <c r="E13" s="23">
        <v>2815</v>
      </c>
      <c r="F13" s="23">
        <v>2798</v>
      </c>
      <c r="G13" s="23">
        <f t="shared" si="1"/>
        <v>2813</v>
      </c>
      <c r="H13" s="23">
        <v>1275</v>
      </c>
      <c r="I13" s="23">
        <v>1538</v>
      </c>
      <c r="J13" s="20"/>
      <c r="K13" s="11"/>
    </row>
    <row r="14" spans="1:11" s="24" customFormat="1" ht="14.45" customHeight="1" x14ac:dyDescent="0.15">
      <c r="A14" s="21" t="s">
        <v>26</v>
      </c>
      <c r="B14" s="22" t="s">
        <v>27</v>
      </c>
      <c r="C14" s="23">
        <v>3822</v>
      </c>
      <c r="D14" s="23">
        <v>3871</v>
      </c>
      <c r="E14" s="23">
        <v>3938</v>
      </c>
      <c r="F14" s="23">
        <v>3898</v>
      </c>
      <c r="G14" s="23">
        <f t="shared" si="1"/>
        <v>3907</v>
      </c>
      <c r="H14" s="23">
        <v>1874</v>
      </c>
      <c r="I14" s="23">
        <v>2033</v>
      </c>
      <c r="J14" s="20"/>
      <c r="K14" s="11"/>
    </row>
    <row r="15" spans="1:11" s="24" customFormat="1" ht="14.45" customHeight="1" x14ac:dyDescent="0.15">
      <c r="A15" s="21" t="s">
        <v>28</v>
      </c>
      <c r="B15" s="22" t="s">
        <v>29</v>
      </c>
      <c r="C15" s="23">
        <v>6170</v>
      </c>
      <c r="D15" s="23">
        <v>6142</v>
      </c>
      <c r="E15" s="23">
        <v>6317</v>
      </c>
      <c r="F15" s="23">
        <v>6370</v>
      </c>
      <c r="G15" s="23">
        <f t="shared" si="1"/>
        <v>6346</v>
      </c>
      <c r="H15" s="23">
        <v>3118</v>
      </c>
      <c r="I15" s="23">
        <v>3228</v>
      </c>
      <c r="J15" s="20"/>
      <c r="K15" s="11"/>
    </row>
    <row r="16" spans="1:11" s="24" customFormat="1" ht="14.45" customHeight="1" x14ac:dyDescent="0.15">
      <c r="A16" s="21" t="s">
        <v>30</v>
      </c>
      <c r="B16" s="22" t="s">
        <v>31</v>
      </c>
      <c r="C16" s="23">
        <v>1431</v>
      </c>
      <c r="D16" s="23">
        <v>1408</v>
      </c>
      <c r="E16" s="23">
        <v>1425</v>
      </c>
      <c r="F16" s="23">
        <v>1429</v>
      </c>
      <c r="G16" s="23">
        <f t="shared" si="1"/>
        <v>1425</v>
      </c>
      <c r="H16" s="23">
        <v>695</v>
      </c>
      <c r="I16" s="23">
        <v>730</v>
      </c>
      <c r="J16" s="20"/>
      <c r="K16" s="11"/>
    </row>
    <row r="17" spans="1:11" s="24" customFormat="1" ht="14.45" customHeight="1" x14ac:dyDescent="0.15">
      <c r="A17" s="21" t="s">
        <v>32</v>
      </c>
      <c r="B17" s="22" t="s">
        <v>33</v>
      </c>
      <c r="C17" s="23">
        <v>6334</v>
      </c>
      <c r="D17" s="23">
        <v>6317</v>
      </c>
      <c r="E17" s="23">
        <v>6441</v>
      </c>
      <c r="F17" s="23">
        <v>6451</v>
      </c>
      <c r="G17" s="23">
        <f t="shared" si="1"/>
        <v>6481</v>
      </c>
      <c r="H17" s="23">
        <v>3048</v>
      </c>
      <c r="I17" s="23">
        <v>3433</v>
      </c>
      <c r="J17" s="20"/>
      <c r="K17" s="11"/>
    </row>
    <row r="18" spans="1:11" s="24" customFormat="1" ht="14.45" customHeight="1" x14ac:dyDescent="0.15">
      <c r="A18" s="21" t="s">
        <v>34</v>
      </c>
      <c r="B18" s="22" t="s">
        <v>35</v>
      </c>
      <c r="C18" s="23">
        <v>1792</v>
      </c>
      <c r="D18" s="23">
        <v>1778</v>
      </c>
      <c r="E18" s="23">
        <v>1778</v>
      </c>
      <c r="F18" s="23">
        <v>1747</v>
      </c>
      <c r="G18" s="23">
        <f t="shared" si="1"/>
        <v>1718</v>
      </c>
      <c r="H18" s="23">
        <v>819</v>
      </c>
      <c r="I18" s="23">
        <v>899</v>
      </c>
      <c r="J18" s="20"/>
      <c r="K18" s="11"/>
    </row>
    <row r="19" spans="1:11" s="24" customFormat="1" ht="14.45" customHeight="1" x14ac:dyDescent="0.15">
      <c r="A19" s="21" t="s">
        <v>36</v>
      </c>
      <c r="B19" s="22" t="s">
        <v>37</v>
      </c>
      <c r="C19" s="23">
        <v>3241</v>
      </c>
      <c r="D19" s="23">
        <v>3204</v>
      </c>
      <c r="E19" s="23">
        <v>3248</v>
      </c>
      <c r="F19" s="23">
        <v>3221</v>
      </c>
      <c r="G19" s="23">
        <f t="shared" si="1"/>
        <v>3208</v>
      </c>
      <c r="H19" s="23">
        <v>1502</v>
      </c>
      <c r="I19" s="23">
        <v>1706</v>
      </c>
      <c r="J19" s="20"/>
      <c r="K19" s="11"/>
    </row>
    <row r="20" spans="1:11" s="24" customFormat="1" ht="14.45" customHeight="1" x14ac:dyDescent="0.15">
      <c r="A20" s="21" t="s">
        <v>38</v>
      </c>
      <c r="B20" s="22" t="s">
        <v>39</v>
      </c>
      <c r="C20" s="23">
        <v>1168</v>
      </c>
      <c r="D20" s="23">
        <v>1153</v>
      </c>
      <c r="E20" s="23">
        <v>1156</v>
      </c>
      <c r="F20" s="23">
        <v>1134</v>
      </c>
      <c r="G20" s="23">
        <f t="shared" si="1"/>
        <v>1114</v>
      </c>
      <c r="H20" s="23">
        <v>529</v>
      </c>
      <c r="I20" s="23">
        <v>585</v>
      </c>
      <c r="J20" s="20"/>
      <c r="K20" s="11"/>
    </row>
    <row r="21" spans="1:11" s="24" customFormat="1" ht="14.45" customHeight="1" x14ac:dyDescent="0.15">
      <c r="A21" s="21" t="s">
        <v>40</v>
      </c>
      <c r="B21" s="22" t="s">
        <v>41</v>
      </c>
      <c r="C21" s="23">
        <v>1751</v>
      </c>
      <c r="D21" s="23">
        <v>1727</v>
      </c>
      <c r="E21" s="23">
        <v>1752</v>
      </c>
      <c r="F21" s="23">
        <v>1733</v>
      </c>
      <c r="G21" s="23">
        <f t="shared" si="1"/>
        <v>1711</v>
      </c>
      <c r="H21" s="23">
        <v>820</v>
      </c>
      <c r="I21" s="23">
        <v>891</v>
      </c>
      <c r="J21" s="20"/>
      <c r="K21" s="11"/>
    </row>
    <row r="22" spans="1:11" s="24" customFormat="1" ht="14.45" customHeight="1" x14ac:dyDescent="0.15">
      <c r="A22" s="21" t="s">
        <v>42</v>
      </c>
      <c r="B22" s="22" t="s">
        <v>43</v>
      </c>
      <c r="C22" s="23">
        <v>1424</v>
      </c>
      <c r="D22" s="23">
        <v>1392</v>
      </c>
      <c r="E22" s="23">
        <v>1400</v>
      </c>
      <c r="F22" s="23">
        <v>1374</v>
      </c>
      <c r="G22" s="23">
        <f t="shared" si="1"/>
        <v>1345</v>
      </c>
      <c r="H22" s="23">
        <v>651</v>
      </c>
      <c r="I22" s="23">
        <v>694</v>
      </c>
      <c r="J22" s="20"/>
      <c r="K22" s="11"/>
    </row>
    <row r="23" spans="1:11" s="24" customFormat="1" ht="14.45" customHeight="1" x14ac:dyDescent="0.15">
      <c r="A23" s="21" t="s">
        <v>44</v>
      </c>
      <c r="B23" s="22" t="s">
        <v>45</v>
      </c>
      <c r="C23" s="23">
        <v>2528</v>
      </c>
      <c r="D23" s="23">
        <v>2469</v>
      </c>
      <c r="E23" s="23">
        <v>2456</v>
      </c>
      <c r="F23" s="23">
        <v>2406</v>
      </c>
      <c r="G23" s="23">
        <f t="shared" si="1"/>
        <v>2374</v>
      </c>
      <c r="H23" s="23">
        <v>1180</v>
      </c>
      <c r="I23" s="23">
        <v>1194</v>
      </c>
      <c r="J23" s="20"/>
      <c r="K23" s="11"/>
    </row>
    <row r="24" spans="1:11" s="24" customFormat="1" ht="14.45" customHeight="1" x14ac:dyDescent="0.15">
      <c r="A24" s="21" t="s">
        <v>46</v>
      </c>
      <c r="B24" s="22" t="s">
        <v>47</v>
      </c>
      <c r="C24" s="23">
        <v>1984</v>
      </c>
      <c r="D24" s="23">
        <v>1936</v>
      </c>
      <c r="E24" s="23">
        <v>1967</v>
      </c>
      <c r="F24" s="23">
        <v>1927</v>
      </c>
      <c r="G24" s="23">
        <f t="shared" si="1"/>
        <v>1904</v>
      </c>
      <c r="H24" s="23">
        <v>928</v>
      </c>
      <c r="I24" s="23">
        <v>976</v>
      </c>
      <c r="J24" s="20"/>
      <c r="K24" s="11"/>
    </row>
    <row r="25" spans="1:11" s="24" customFormat="1" ht="14.45" customHeight="1" x14ac:dyDescent="0.15">
      <c r="A25" s="21" t="s">
        <v>48</v>
      </c>
      <c r="B25" s="22" t="s">
        <v>49</v>
      </c>
      <c r="C25" s="23">
        <v>1138</v>
      </c>
      <c r="D25" s="23">
        <v>1130</v>
      </c>
      <c r="E25" s="23">
        <v>1132</v>
      </c>
      <c r="F25" s="23">
        <v>1100</v>
      </c>
      <c r="G25" s="23">
        <f t="shared" si="1"/>
        <v>1063</v>
      </c>
      <c r="H25" s="23">
        <v>493</v>
      </c>
      <c r="I25" s="23">
        <v>570</v>
      </c>
      <c r="J25" s="20"/>
      <c r="K25" s="11"/>
    </row>
    <row r="26" spans="1:11" s="24" customFormat="1" ht="14.45" customHeight="1" x14ac:dyDescent="0.15">
      <c r="A26" s="21" t="s">
        <v>50</v>
      </c>
      <c r="B26" s="22" t="s">
        <v>51</v>
      </c>
      <c r="C26" s="23">
        <v>6430</v>
      </c>
      <c r="D26" s="23">
        <v>6426</v>
      </c>
      <c r="E26" s="23">
        <v>6563</v>
      </c>
      <c r="F26" s="23">
        <v>6513</v>
      </c>
      <c r="G26" s="23">
        <f t="shared" si="1"/>
        <v>6525</v>
      </c>
      <c r="H26" s="23">
        <v>3071</v>
      </c>
      <c r="I26" s="23">
        <v>3454</v>
      </c>
      <c r="J26" s="20"/>
      <c r="K26" s="11"/>
    </row>
    <row r="27" spans="1:11" s="24" customFormat="1" ht="14.45" customHeight="1" x14ac:dyDescent="0.15">
      <c r="A27" s="21" t="s">
        <v>52</v>
      </c>
      <c r="B27" s="22" t="s">
        <v>53</v>
      </c>
      <c r="C27" s="23">
        <v>5382</v>
      </c>
      <c r="D27" s="23">
        <v>5466</v>
      </c>
      <c r="E27" s="23">
        <v>5588</v>
      </c>
      <c r="F27" s="23">
        <v>5535</v>
      </c>
      <c r="G27" s="23">
        <f t="shared" si="1"/>
        <v>5460</v>
      </c>
      <c r="H27" s="23">
        <v>2532</v>
      </c>
      <c r="I27" s="23">
        <v>2928</v>
      </c>
      <c r="J27" s="20"/>
      <c r="K27" s="11"/>
    </row>
    <row r="28" spans="1:11" s="24" customFormat="1" ht="14.45" customHeight="1" x14ac:dyDescent="0.15">
      <c r="A28" s="21" t="s">
        <v>54</v>
      </c>
      <c r="B28" s="22" t="s">
        <v>55</v>
      </c>
      <c r="C28" s="23">
        <v>849</v>
      </c>
      <c r="D28" s="23">
        <v>834</v>
      </c>
      <c r="E28" s="23">
        <v>849</v>
      </c>
      <c r="F28" s="23">
        <v>833</v>
      </c>
      <c r="G28" s="23">
        <f t="shared" si="1"/>
        <v>815</v>
      </c>
      <c r="H28" s="23">
        <v>387</v>
      </c>
      <c r="I28" s="23">
        <v>428</v>
      </c>
      <c r="J28" s="20"/>
      <c r="K28" s="11"/>
    </row>
    <row r="29" spans="1:11" s="24" customFormat="1" ht="14.45" customHeight="1" x14ac:dyDescent="0.15">
      <c r="A29" s="21" t="s">
        <v>56</v>
      </c>
      <c r="B29" s="22" t="s">
        <v>57</v>
      </c>
      <c r="C29" s="23">
        <v>6264</v>
      </c>
      <c r="D29" s="23">
        <v>6217</v>
      </c>
      <c r="E29" s="23">
        <v>6444</v>
      </c>
      <c r="F29" s="23">
        <v>6498</v>
      </c>
      <c r="G29" s="23">
        <f t="shared" si="1"/>
        <v>6451</v>
      </c>
      <c r="H29" s="23">
        <v>3070</v>
      </c>
      <c r="I29" s="23">
        <v>3381</v>
      </c>
      <c r="J29" s="20"/>
      <c r="K29" s="11"/>
    </row>
    <row r="30" spans="1:11" s="24" customFormat="1" ht="14.45" customHeight="1" x14ac:dyDescent="0.15">
      <c r="A30" s="21" t="s">
        <v>58</v>
      </c>
      <c r="B30" s="22" t="s">
        <v>59</v>
      </c>
      <c r="C30" s="23">
        <v>4190</v>
      </c>
      <c r="D30" s="23">
        <v>4196</v>
      </c>
      <c r="E30" s="23">
        <v>4349</v>
      </c>
      <c r="F30" s="23">
        <v>4342</v>
      </c>
      <c r="G30" s="23">
        <f t="shared" si="1"/>
        <v>4342</v>
      </c>
      <c r="H30" s="23">
        <v>2122</v>
      </c>
      <c r="I30" s="23">
        <v>2220</v>
      </c>
      <c r="J30" s="20"/>
      <c r="K30" s="11"/>
    </row>
    <row r="31" spans="1:11" s="24" customFormat="1" ht="14.45" customHeight="1" x14ac:dyDescent="0.15">
      <c r="A31" s="21" t="s">
        <v>60</v>
      </c>
      <c r="B31" s="22" t="s">
        <v>61</v>
      </c>
      <c r="C31" s="23">
        <v>114</v>
      </c>
      <c r="D31" s="23">
        <v>107</v>
      </c>
      <c r="E31" s="23">
        <v>108</v>
      </c>
      <c r="F31" s="23">
        <v>109</v>
      </c>
      <c r="G31" s="23">
        <f t="shared" si="1"/>
        <v>104</v>
      </c>
      <c r="H31" s="23">
        <v>53</v>
      </c>
      <c r="I31" s="23">
        <v>51</v>
      </c>
      <c r="J31" s="20"/>
      <c r="K31" s="11"/>
    </row>
    <row r="32" spans="1:11" s="24" customFormat="1" ht="14.45" customHeight="1" x14ac:dyDescent="0.15">
      <c r="A32" s="21" t="s">
        <v>62</v>
      </c>
      <c r="B32" s="22" t="s">
        <v>63</v>
      </c>
      <c r="C32" s="23">
        <v>1768</v>
      </c>
      <c r="D32" s="23">
        <v>1735</v>
      </c>
      <c r="E32" s="23">
        <v>1743</v>
      </c>
      <c r="F32" s="23">
        <v>1734</v>
      </c>
      <c r="G32" s="23">
        <f t="shared" si="1"/>
        <v>1710</v>
      </c>
      <c r="H32" s="23">
        <v>815</v>
      </c>
      <c r="I32" s="23">
        <v>895</v>
      </c>
      <c r="J32" s="20"/>
      <c r="K32" s="11"/>
    </row>
    <row r="33" spans="1:11" s="24" customFormat="1" ht="14.45" customHeight="1" x14ac:dyDescent="0.15">
      <c r="A33" s="21" t="s">
        <v>64</v>
      </c>
      <c r="B33" s="22" t="s">
        <v>65</v>
      </c>
      <c r="C33" s="23">
        <v>658</v>
      </c>
      <c r="D33" s="23">
        <v>656</v>
      </c>
      <c r="E33" s="23">
        <v>667</v>
      </c>
      <c r="F33" s="23">
        <v>646</v>
      </c>
      <c r="G33" s="23">
        <f t="shared" si="1"/>
        <v>632</v>
      </c>
      <c r="H33" s="23">
        <v>310</v>
      </c>
      <c r="I33" s="23">
        <v>322</v>
      </c>
      <c r="J33" s="20"/>
      <c r="K33" s="11"/>
    </row>
    <row r="34" spans="1:11" s="24" customFormat="1" ht="14.45" customHeight="1" x14ac:dyDescent="0.15">
      <c r="A34" s="21" t="s">
        <v>66</v>
      </c>
      <c r="B34" s="22" t="s">
        <v>67</v>
      </c>
      <c r="C34" s="23">
        <v>2329</v>
      </c>
      <c r="D34" s="23">
        <v>2295</v>
      </c>
      <c r="E34" s="23">
        <v>2325</v>
      </c>
      <c r="F34" s="23">
        <v>2261</v>
      </c>
      <c r="G34" s="23">
        <f t="shared" si="1"/>
        <v>2259</v>
      </c>
      <c r="H34" s="23">
        <v>1069</v>
      </c>
      <c r="I34" s="23">
        <v>1190</v>
      </c>
      <c r="J34" s="20"/>
      <c r="K34" s="11"/>
    </row>
    <row r="35" spans="1:11" s="24" customFormat="1" ht="14.45" customHeight="1" x14ac:dyDescent="0.15">
      <c r="A35" s="21" t="s">
        <v>68</v>
      </c>
      <c r="B35" s="22" t="s">
        <v>69</v>
      </c>
      <c r="C35" s="23">
        <v>607</v>
      </c>
      <c r="D35" s="23">
        <v>596</v>
      </c>
      <c r="E35" s="23">
        <v>605</v>
      </c>
      <c r="F35" s="23">
        <v>599</v>
      </c>
      <c r="G35" s="23">
        <f t="shared" si="1"/>
        <v>598</v>
      </c>
      <c r="H35" s="23">
        <v>278</v>
      </c>
      <c r="I35" s="23">
        <v>320</v>
      </c>
      <c r="J35" s="20"/>
      <c r="K35" s="11"/>
    </row>
    <row r="36" spans="1:11" s="24" customFormat="1" ht="14.45" customHeight="1" x14ac:dyDescent="0.15">
      <c r="A36" s="21" t="s">
        <v>70</v>
      </c>
      <c r="B36" s="22" t="s">
        <v>71</v>
      </c>
      <c r="C36" s="23">
        <v>1439</v>
      </c>
      <c r="D36" s="23">
        <v>1384</v>
      </c>
      <c r="E36" s="23">
        <v>1387</v>
      </c>
      <c r="F36" s="23">
        <v>1363</v>
      </c>
      <c r="G36" s="23">
        <f t="shared" si="1"/>
        <v>1344</v>
      </c>
      <c r="H36" s="23">
        <v>647</v>
      </c>
      <c r="I36" s="23">
        <v>697</v>
      </c>
      <c r="J36" s="20"/>
      <c r="K36" s="11"/>
    </row>
    <row r="37" spans="1:11" s="24" customFormat="1" ht="14.45" customHeight="1" x14ac:dyDescent="0.15">
      <c r="A37" s="21" t="s">
        <v>72</v>
      </c>
      <c r="B37" s="22" t="s">
        <v>73</v>
      </c>
      <c r="C37" s="23">
        <v>1351</v>
      </c>
      <c r="D37" s="23">
        <v>1343</v>
      </c>
      <c r="E37" s="23">
        <v>1352</v>
      </c>
      <c r="F37" s="23">
        <v>1324</v>
      </c>
      <c r="G37" s="23">
        <f t="shared" si="1"/>
        <v>1303</v>
      </c>
      <c r="H37" s="23">
        <v>621</v>
      </c>
      <c r="I37" s="23">
        <v>682</v>
      </c>
      <c r="J37" s="20"/>
      <c r="K37" s="11"/>
    </row>
    <row r="38" spans="1:11" s="24" customFormat="1" ht="14.45" customHeight="1" x14ac:dyDescent="0.15">
      <c r="A38" s="21" t="s">
        <v>74</v>
      </c>
      <c r="B38" s="22" t="s">
        <v>75</v>
      </c>
      <c r="C38" s="23">
        <v>461</v>
      </c>
      <c r="D38" s="23">
        <v>451</v>
      </c>
      <c r="E38" s="23">
        <v>458</v>
      </c>
      <c r="F38" s="23">
        <v>449</v>
      </c>
      <c r="G38" s="23">
        <f t="shared" si="1"/>
        <v>445</v>
      </c>
      <c r="H38" s="23">
        <v>211</v>
      </c>
      <c r="I38" s="23">
        <v>234</v>
      </c>
      <c r="J38" s="20"/>
      <c r="K38" s="11"/>
    </row>
    <row r="39" spans="1:11" s="24" customFormat="1" ht="14.45" customHeight="1" x14ac:dyDescent="0.15">
      <c r="A39" s="21" t="s">
        <v>76</v>
      </c>
      <c r="B39" s="22" t="s">
        <v>77</v>
      </c>
      <c r="C39" s="23">
        <v>3395</v>
      </c>
      <c r="D39" s="23">
        <v>3377</v>
      </c>
      <c r="E39" s="23">
        <v>3408</v>
      </c>
      <c r="F39" s="23">
        <v>3392</v>
      </c>
      <c r="G39" s="23">
        <f t="shared" si="1"/>
        <v>3366</v>
      </c>
      <c r="H39" s="23">
        <v>1632</v>
      </c>
      <c r="I39" s="23">
        <v>1734</v>
      </c>
      <c r="J39" s="20"/>
      <c r="K39" s="11"/>
    </row>
    <row r="40" spans="1:11" s="24" customFormat="1" ht="14.45" customHeight="1" x14ac:dyDescent="0.15">
      <c r="A40" s="21" t="s">
        <v>78</v>
      </c>
      <c r="B40" s="22" t="s">
        <v>79</v>
      </c>
      <c r="C40" s="23">
        <v>4421</v>
      </c>
      <c r="D40" s="23">
        <v>4416</v>
      </c>
      <c r="E40" s="23">
        <v>4530</v>
      </c>
      <c r="F40" s="23">
        <v>4552</v>
      </c>
      <c r="G40" s="23">
        <f t="shared" si="1"/>
        <v>4553</v>
      </c>
      <c r="H40" s="23">
        <v>2178</v>
      </c>
      <c r="I40" s="23">
        <v>2375</v>
      </c>
      <c r="J40" s="20"/>
      <c r="K40" s="11"/>
    </row>
    <row r="41" spans="1:11" s="24" customFormat="1" ht="14.45" customHeight="1" x14ac:dyDescent="0.15">
      <c r="A41" s="21" t="s">
        <v>80</v>
      </c>
      <c r="B41" s="22" t="s">
        <v>81</v>
      </c>
      <c r="C41" s="23">
        <v>878</v>
      </c>
      <c r="D41" s="23">
        <v>864</v>
      </c>
      <c r="E41" s="23">
        <v>859</v>
      </c>
      <c r="F41" s="23">
        <v>835</v>
      </c>
      <c r="G41" s="23">
        <f t="shared" si="1"/>
        <v>822</v>
      </c>
      <c r="H41" s="23">
        <v>379</v>
      </c>
      <c r="I41" s="23">
        <v>443</v>
      </c>
      <c r="J41" s="20"/>
      <c r="K41" s="11"/>
    </row>
    <row r="42" spans="1:11" s="24" customFormat="1" ht="14.45" customHeight="1" x14ac:dyDescent="0.15">
      <c r="A42" s="21" t="s">
        <v>82</v>
      </c>
      <c r="B42" s="22" t="s">
        <v>83</v>
      </c>
      <c r="C42" s="23">
        <v>5775</v>
      </c>
      <c r="D42" s="23">
        <v>5808</v>
      </c>
      <c r="E42" s="23">
        <v>5983</v>
      </c>
      <c r="F42" s="23">
        <v>6011</v>
      </c>
      <c r="G42" s="23">
        <f t="shared" si="1"/>
        <v>6039</v>
      </c>
      <c r="H42" s="23">
        <v>2932</v>
      </c>
      <c r="I42" s="23">
        <v>3107</v>
      </c>
      <c r="J42" s="20"/>
      <c r="K42" s="11"/>
    </row>
    <row r="43" spans="1:11" s="24" customFormat="1" ht="14.45" customHeight="1" x14ac:dyDescent="0.15">
      <c r="A43" s="21" t="s">
        <v>84</v>
      </c>
      <c r="B43" s="22" t="s">
        <v>85</v>
      </c>
      <c r="C43" s="23">
        <v>148</v>
      </c>
      <c r="D43" s="23">
        <v>137</v>
      </c>
      <c r="E43" s="23">
        <v>133</v>
      </c>
      <c r="F43" s="23">
        <v>120</v>
      </c>
      <c r="G43" s="23">
        <f t="shared" si="1"/>
        <v>117</v>
      </c>
      <c r="H43" s="23">
        <v>51</v>
      </c>
      <c r="I43" s="23">
        <v>66</v>
      </c>
      <c r="J43" s="20"/>
      <c r="K43" s="11"/>
    </row>
    <row r="44" spans="1:11" s="24" customFormat="1" ht="14.45" customHeight="1" x14ac:dyDescent="0.15">
      <c r="A44" s="21" t="s">
        <v>86</v>
      </c>
      <c r="B44" s="22" t="s">
        <v>87</v>
      </c>
      <c r="C44" s="23">
        <v>908</v>
      </c>
      <c r="D44" s="23">
        <v>888</v>
      </c>
      <c r="E44" s="23">
        <v>887</v>
      </c>
      <c r="F44" s="23">
        <v>868</v>
      </c>
      <c r="G44" s="23">
        <f t="shared" si="1"/>
        <v>855</v>
      </c>
      <c r="H44" s="23">
        <v>398</v>
      </c>
      <c r="I44" s="23">
        <v>457</v>
      </c>
      <c r="J44" s="20"/>
      <c r="K44" s="11"/>
    </row>
    <row r="45" spans="1:11" s="24" customFormat="1" ht="14.45" customHeight="1" x14ac:dyDescent="0.15">
      <c r="A45" s="21" t="s">
        <v>88</v>
      </c>
      <c r="B45" s="22" t="s">
        <v>89</v>
      </c>
      <c r="C45" s="23">
        <v>2814</v>
      </c>
      <c r="D45" s="23">
        <v>2809</v>
      </c>
      <c r="E45" s="23">
        <v>2847</v>
      </c>
      <c r="F45" s="23">
        <v>2824</v>
      </c>
      <c r="G45" s="23">
        <f t="shared" si="1"/>
        <v>2787</v>
      </c>
      <c r="H45" s="23">
        <v>1331</v>
      </c>
      <c r="I45" s="23">
        <v>1456</v>
      </c>
      <c r="J45" s="20"/>
      <c r="K45" s="11"/>
    </row>
    <row r="46" spans="1:11" s="24" customFormat="1" ht="14.45" customHeight="1" x14ac:dyDescent="0.15">
      <c r="A46" s="21" t="s">
        <v>90</v>
      </c>
      <c r="B46" s="22" t="s">
        <v>91</v>
      </c>
      <c r="C46" s="23">
        <v>3323</v>
      </c>
      <c r="D46" s="23">
        <v>3308</v>
      </c>
      <c r="E46" s="23">
        <v>3331</v>
      </c>
      <c r="F46" s="23">
        <v>3357</v>
      </c>
      <c r="G46" s="23">
        <f t="shared" si="1"/>
        <v>3361</v>
      </c>
      <c r="H46" s="23">
        <v>1600</v>
      </c>
      <c r="I46" s="23">
        <v>1761</v>
      </c>
      <c r="J46" s="20"/>
      <c r="K46" s="11"/>
    </row>
    <row r="47" spans="1:11" s="24" customFormat="1" ht="14.45" customHeight="1" x14ac:dyDescent="0.15">
      <c r="A47" s="21" t="s">
        <v>92</v>
      </c>
      <c r="B47" s="22" t="s">
        <v>93</v>
      </c>
      <c r="C47" s="23">
        <v>4444</v>
      </c>
      <c r="D47" s="23">
        <v>4452</v>
      </c>
      <c r="E47" s="23">
        <v>4619</v>
      </c>
      <c r="F47" s="23">
        <v>4675</v>
      </c>
      <c r="G47" s="23">
        <f t="shared" si="1"/>
        <v>4694</v>
      </c>
      <c r="H47" s="23">
        <v>2229</v>
      </c>
      <c r="I47" s="23">
        <v>2465</v>
      </c>
      <c r="J47" s="20"/>
      <c r="K47" s="11"/>
    </row>
    <row r="48" spans="1:11" s="24" customFormat="1" ht="14.45" customHeight="1" x14ac:dyDescent="0.15">
      <c r="A48" s="21" t="s">
        <v>94</v>
      </c>
      <c r="B48" s="22" t="s">
        <v>95</v>
      </c>
      <c r="C48" s="23">
        <v>2228</v>
      </c>
      <c r="D48" s="23">
        <v>2241</v>
      </c>
      <c r="E48" s="23">
        <v>2287</v>
      </c>
      <c r="F48" s="23">
        <v>2281</v>
      </c>
      <c r="G48" s="23">
        <f t="shared" si="1"/>
        <v>2279</v>
      </c>
      <c r="H48" s="23">
        <v>1054</v>
      </c>
      <c r="I48" s="23">
        <v>1225</v>
      </c>
      <c r="J48" s="20"/>
      <c r="K48" s="11"/>
    </row>
    <row r="49" spans="1:11" s="24" customFormat="1" ht="14.45" customHeight="1" x14ac:dyDescent="0.15">
      <c r="A49" s="21" t="s">
        <v>96</v>
      </c>
      <c r="B49" s="22" t="s">
        <v>97</v>
      </c>
      <c r="C49" s="23">
        <v>2525</v>
      </c>
      <c r="D49" s="23">
        <v>2479</v>
      </c>
      <c r="E49" s="23">
        <v>2492</v>
      </c>
      <c r="F49" s="23">
        <v>2484</v>
      </c>
      <c r="G49" s="23">
        <f t="shared" si="1"/>
        <v>2443</v>
      </c>
      <c r="H49" s="23">
        <v>1161</v>
      </c>
      <c r="I49" s="23">
        <v>1282</v>
      </c>
      <c r="J49" s="20"/>
      <c r="K49" s="11"/>
    </row>
    <row r="50" spans="1:11" s="24" customFormat="1" ht="14.45" customHeight="1" x14ac:dyDescent="0.15">
      <c r="A50" s="21" t="s">
        <v>98</v>
      </c>
      <c r="B50" s="22" t="s">
        <v>99</v>
      </c>
      <c r="C50" s="23">
        <v>2184</v>
      </c>
      <c r="D50" s="23">
        <v>2190</v>
      </c>
      <c r="E50" s="23">
        <v>2212</v>
      </c>
      <c r="F50" s="23">
        <v>2233</v>
      </c>
      <c r="G50" s="23">
        <f t="shared" si="1"/>
        <v>2248</v>
      </c>
      <c r="H50" s="23">
        <v>1068</v>
      </c>
      <c r="I50" s="23">
        <v>1180</v>
      </c>
      <c r="J50" s="20"/>
      <c r="K50" s="11"/>
    </row>
    <row r="51" spans="1:11" s="24" customFormat="1" ht="14.45" customHeight="1" x14ac:dyDescent="0.15">
      <c r="A51" s="21" t="s">
        <v>100</v>
      </c>
      <c r="B51" s="22" t="s">
        <v>101</v>
      </c>
      <c r="C51" s="23">
        <v>1569</v>
      </c>
      <c r="D51" s="23">
        <v>1568</v>
      </c>
      <c r="E51" s="23">
        <v>1616</v>
      </c>
      <c r="F51" s="23">
        <v>1630</v>
      </c>
      <c r="G51" s="23">
        <f t="shared" si="1"/>
        <v>1628</v>
      </c>
      <c r="H51" s="23">
        <v>803</v>
      </c>
      <c r="I51" s="23">
        <v>825</v>
      </c>
      <c r="J51" s="20"/>
      <c r="K51" s="11"/>
    </row>
    <row r="52" spans="1:11" s="24" customFormat="1" ht="14.45" customHeight="1" x14ac:dyDescent="0.15">
      <c r="A52" s="21" t="s">
        <v>102</v>
      </c>
      <c r="B52" s="22" t="s">
        <v>103</v>
      </c>
      <c r="C52" s="23">
        <v>3090</v>
      </c>
      <c r="D52" s="23">
        <v>3162</v>
      </c>
      <c r="E52" s="23">
        <v>3262</v>
      </c>
      <c r="F52" s="23">
        <v>3268</v>
      </c>
      <c r="G52" s="23">
        <f t="shared" si="1"/>
        <v>3352</v>
      </c>
      <c r="H52" s="23">
        <v>1615</v>
      </c>
      <c r="I52" s="23">
        <v>1737</v>
      </c>
      <c r="J52" s="20"/>
      <c r="K52" s="11"/>
    </row>
    <row r="53" spans="1:11" s="24" customFormat="1" ht="14.45" customHeight="1" x14ac:dyDescent="0.15">
      <c r="A53" s="21" t="s">
        <v>104</v>
      </c>
      <c r="B53" s="22" t="s">
        <v>105</v>
      </c>
      <c r="C53" s="23">
        <v>1744</v>
      </c>
      <c r="D53" s="23">
        <v>1719</v>
      </c>
      <c r="E53" s="23">
        <v>1767</v>
      </c>
      <c r="F53" s="23">
        <v>1739</v>
      </c>
      <c r="G53" s="23">
        <f t="shared" si="1"/>
        <v>1728</v>
      </c>
      <c r="H53" s="23">
        <v>818</v>
      </c>
      <c r="I53" s="23">
        <v>910</v>
      </c>
      <c r="J53" s="20"/>
      <c r="K53" s="11"/>
    </row>
    <row r="54" spans="1:11" s="24" customFormat="1" ht="14.45" customHeight="1" x14ac:dyDescent="0.15">
      <c r="A54" s="21" t="s">
        <v>106</v>
      </c>
      <c r="B54" s="22" t="s">
        <v>107</v>
      </c>
      <c r="C54" s="23">
        <v>2928</v>
      </c>
      <c r="D54" s="23">
        <v>2953</v>
      </c>
      <c r="E54" s="23">
        <v>3016</v>
      </c>
      <c r="F54" s="23">
        <v>3001</v>
      </c>
      <c r="G54" s="23">
        <f t="shared" si="1"/>
        <v>3024</v>
      </c>
      <c r="H54" s="23">
        <v>1471</v>
      </c>
      <c r="I54" s="23">
        <v>1553</v>
      </c>
      <c r="J54" s="20"/>
      <c r="K54" s="11"/>
    </row>
    <row r="55" spans="1:11" s="24" customFormat="1" ht="14.45" customHeight="1" x14ac:dyDescent="0.15">
      <c r="A55" s="21" t="s">
        <v>108</v>
      </c>
      <c r="B55" s="22" t="s">
        <v>109</v>
      </c>
      <c r="C55" s="23">
        <v>1788</v>
      </c>
      <c r="D55" s="23">
        <v>1747</v>
      </c>
      <c r="E55" s="23">
        <v>1777</v>
      </c>
      <c r="F55" s="23">
        <v>1753</v>
      </c>
      <c r="G55" s="23">
        <f t="shared" si="1"/>
        <v>1710</v>
      </c>
      <c r="H55" s="23">
        <v>814</v>
      </c>
      <c r="I55" s="23">
        <v>896</v>
      </c>
      <c r="J55" s="20"/>
      <c r="K55" s="11"/>
    </row>
    <row r="56" spans="1:11" s="24" customFormat="1" ht="14.45" customHeight="1" x14ac:dyDescent="0.15">
      <c r="A56" s="21" t="s">
        <v>110</v>
      </c>
      <c r="B56" s="22" t="s">
        <v>111</v>
      </c>
      <c r="C56" s="23">
        <v>137</v>
      </c>
      <c r="D56" s="23">
        <v>132</v>
      </c>
      <c r="E56" s="23">
        <v>129</v>
      </c>
      <c r="F56" s="23">
        <v>126</v>
      </c>
      <c r="G56" s="23">
        <f t="shared" si="1"/>
        <v>122</v>
      </c>
      <c r="H56" s="23">
        <v>53</v>
      </c>
      <c r="I56" s="23">
        <v>69</v>
      </c>
      <c r="J56" s="20"/>
      <c r="K56" s="11"/>
    </row>
    <row r="57" spans="1:11" s="24" customFormat="1" ht="14.45" customHeight="1" x14ac:dyDescent="0.15">
      <c r="A57" s="21" t="s">
        <v>112</v>
      </c>
      <c r="B57" s="22" t="s">
        <v>113</v>
      </c>
      <c r="C57" s="23">
        <v>310</v>
      </c>
      <c r="D57" s="23">
        <v>300</v>
      </c>
      <c r="E57" s="23">
        <v>303</v>
      </c>
      <c r="F57" s="23">
        <v>298</v>
      </c>
      <c r="G57" s="23">
        <f t="shared" si="1"/>
        <v>281</v>
      </c>
      <c r="H57" s="23">
        <v>133</v>
      </c>
      <c r="I57" s="23">
        <v>148</v>
      </c>
      <c r="J57" s="20"/>
      <c r="K57" s="11"/>
    </row>
    <row r="58" spans="1:11" s="24" customFormat="1" ht="14.45" customHeight="1" x14ac:dyDescent="0.15">
      <c r="A58" s="21" t="s">
        <v>114</v>
      </c>
      <c r="B58" s="22" t="s">
        <v>115</v>
      </c>
      <c r="C58" s="23">
        <v>679</v>
      </c>
      <c r="D58" s="23">
        <v>666</v>
      </c>
      <c r="E58" s="23">
        <v>652</v>
      </c>
      <c r="F58" s="23">
        <v>639</v>
      </c>
      <c r="G58" s="23">
        <f t="shared" si="1"/>
        <v>625</v>
      </c>
      <c r="H58" s="23">
        <v>289</v>
      </c>
      <c r="I58" s="23">
        <v>336</v>
      </c>
      <c r="J58" s="20"/>
      <c r="K58" s="11"/>
    </row>
    <row r="59" spans="1:11" s="24" customFormat="1" ht="14.45" customHeight="1" x14ac:dyDescent="0.15">
      <c r="A59" s="21" t="s">
        <v>116</v>
      </c>
      <c r="B59" s="22" t="s">
        <v>117</v>
      </c>
      <c r="C59" s="23">
        <v>940</v>
      </c>
      <c r="D59" s="23">
        <v>909</v>
      </c>
      <c r="E59" s="23">
        <v>912</v>
      </c>
      <c r="F59" s="23">
        <v>886</v>
      </c>
      <c r="G59" s="23">
        <f t="shared" si="1"/>
        <v>868</v>
      </c>
      <c r="H59" s="23">
        <v>425</v>
      </c>
      <c r="I59" s="23">
        <v>443</v>
      </c>
      <c r="J59" s="20"/>
      <c r="K59" s="11"/>
    </row>
    <row r="60" spans="1:11" s="24" customFormat="1" ht="14.45" customHeight="1" x14ac:dyDescent="0.15">
      <c r="A60" s="21" t="s">
        <v>118</v>
      </c>
      <c r="B60" s="22" t="s">
        <v>119</v>
      </c>
      <c r="C60" s="23">
        <v>513</v>
      </c>
      <c r="D60" s="23">
        <v>505</v>
      </c>
      <c r="E60" s="23">
        <v>493</v>
      </c>
      <c r="F60" s="23">
        <v>473</v>
      </c>
      <c r="G60" s="23">
        <f t="shared" si="1"/>
        <v>461</v>
      </c>
      <c r="H60" s="23">
        <v>229</v>
      </c>
      <c r="I60" s="23">
        <v>232</v>
      </c>
      <c r="J60" s="20"/>
      <c r="K60" s="11"/>
    </row>
    <row r="61" spans="1:11" s="24" customFormat="1" ht="14.45" customHeight="1" x14ac:dyDescent="0.15">
      <c r="A61" s="21" t="s">
        <v>120</v>
      </c>
      <c r="B61" s="22" t="s">
        <v>121</v>
      </c>
      <c r="C61" s="23">
        <v>1064</v>
      </c>
      <c r="D61" s="23">
        <v>1028</v>
      </c>
      <c r="E61" s="23">
        <v>1046</v>
      </c>
      <c r="F61" s="23">
        <v>1028</v>
      </c>
      <c r="G61" s="23">
        <f t="shared" si="1"/>
        <v>994</v>
      </c>
      <c r="H61" s="23">
        <v>466</v>
      </c>
      <c r="I61" s="23">
        <v>528</v>
      </c>
      <c r="J61" s="20"/>
      <c r="K61" s="11"/>
    </row>
    <row r="62" spans="1:11" s="24" customFormat="1" ht="14.45" customHeight="1" x14ac:dyDescent="0.15">
      <c r="A62" s="21" t="s">
        <v>122</v>
      </c>
      <c r="B62" s="22" t="s">
        <v>123</v>
      </c>
      <c r="C62" s="23">
        <v>729</v>
      </c>
      <c r="D62" s="23">
        <v>707</v>
      </c>
      <c r="E62" s="23">
        <v>713</v>
      </c>
      <c r="F62" s="23">
        <v>689</v>
      </c>
      <c r="G62" s="23">
        <f t="shared" si="1"/>
        <v>679</v>
      </c>
      <c r="H62" s="23">
        <v>331</v>
      </c>
      <c r="I62" s="23">
        <v>348</v>
      </c>
      <c r="J62" s="20"/>
      <c r="K62" s="11"/>
    </row>
    <row r="63" spans="1:11" s="24" customFormat="1" ht="14.45" customHeight="1" x14ac:dyDescent="0.15">
      <c r="A63" s="21" t="s">
        <v>124</v>
      </c>
      <c r="B63" s="22" t="s">
        <v>125</v>
      </c>
      <c r="C63" s="23">
        <v>341</v>
      </c>
      <c r="D63" s="23">
        <v>337</v>
      </c>
      <c r="E63" s="23">
        <v>334</v>
      </c>
      <c r="F63" s="23">
        <v>327</v>
      </c>
      <c r="G63" s="23">
        <f t="shared" si="1"/>
        <v>312</v>
      </c>
      <c r="H63" s="23">
        <v>142</v>
      </c>
      <c r="I63" s="23">
        <v>170</v>
      </c>
      <c r="J63" s="20"/>
      <c r="K63" s="11"/>
    </row>
    <row r="64" spans="1:11" s="24" customFormat="1" ht="14.45" customHeight="1" x14ac:dyDescent="0.15">
      <c r="A64" s="21" t="s">
        <v>126</v>
      </c>
      <c r="B64" s="22" t="s">
        <v>127</v>
      </c>
      <c r="C64" s="23">
        <v>426</v>
      </c>
      <c r="D64" s="23">
        <v>416</v>
      </c>
      <c r="E64" s="23">
        <v>409</v>
      </c>
      <c r="F64" s="23">
        <v>394</v>
      </c>
      <c r="G64" s="23">
        <f t="shared" si="1"/>
        <v>379</v>
      </c>
      <c r="H64" s="23">
        <v>179</v>
      </c>
      <c r="I64" s="23">
        <v>200</v>
      </c>
      <c r="J64" s="20"/>
      <c r="K64" s="11"/>
    </row>
    <row r="65" spans="1:11" s="24" customFormat="1" ht="14.45" customHeight="1" x14ac:dyDescent="0.15">
      <c r="A65" s="21" t="s">
        <v>128</v>
      </c>
      <c r="B65" s="22" t="s">
        <v>129</v>
      </c>
      <c r="C65" s="23">
        <v>590</v>
      </c>
      <c r="D65" s="23">
        <v>568</v>
      </c>
      <c r="E65" s="23">
        <v>557</v>
      </c>
      <c r="F65" s="23">
        <v>534</v>
      </c>
      <c r="G65" s="23">
        <f t="shared" si="1"/>
        <v>513</v>
      </c>
      <c r="H65" s="23">
        <v>240</v>
      </c>
      <c r="I65" s="23">
        <v>273</v>
      </c>
      <c r="J65" s="20"/>
      <c r="K65" s="11"/>
    </row>
    <row r="66" spans="1:11" s="24" customFormat="1" ht="14.45" customHeight="1" x14ac:dyDescent="0.15">
      <c r="A66" s="21" t="s">
        <v>130</v>
      </c>
      <c r="B66" s="22" t="s">
        <v>131</v>
      </c>
      <c r="C66" s="23">
        <v>295</v>
      </c>
      <c r="D66" s="23">
        <v>286</v>
      </c>
      <c r="E66" s="23">
        <v>280</v>
      </c>
      <c r="F66" s="23">
        <v>265</v>
      </c>
      <c r="G66" s="23">
        <f t="shared" si="1"/>
        <v>255</v>
      </c>
      <c r="H66" s="23">
        <v>114</v>
      </c>
      <c r="I66" s="23">
        <v>141</v>
      </c>
      <c r="J66" s="20"/>
      <c r="K66" s="11"/>
    </row>
    <row r="67" spans="1:11" s="24" customFormat="1" ht="14.45" customHeight="1" thickBot="1" x14ac:dyDescent="0.2">
      <c r="A67" s="25" t="s">
        <v>132</v>
      </c>
      <c r="B67" s="26" t="s">
        <v>133</v>
      </c>
      <c r="C67" s="27">
        <v>245</v>
      </c>
      <c r="D67" s="27">
        <v>238</v>
      </c>
      <c r="E67" s="27">
        <v>233</v>
      </c>
      <c r="F67" s="27">
        <v>224</v>
      </c>
      <c r="G67" s="27">
        <f t="shared" si="1"/>
        <v>216</v>
      </c>
      <c r="H67" s="27">
        <v>103</v>
      </c>
      <c r="I67" s="27">
        <v>113</v>
      </c>
      <c r="J67" s="20"/>
      <c r="K67" s="11"/>
    </row>
    <row r="68" spans="1:11" ht="14.45" customHeight="1" x14ac:dyDescent="0.15">
      <c r="A68" s="28" t="s">
        <v>134</v>
      </c>
      <c r="B68" s="29"/>
      <c r="C68" s="30"/>
      <c r="D68" s="30"/>
      <c r="E68" s="30"/>
      <c r="F68" s="24"/>
      <c r="G68" s="24"/>
      <c r="H68" s="24"/>
      <c r="I68" s="24"/>
    </row>
    <row r="69" spans="1:11" ht="14.45" customHeight="1" x14ac:dyDescent="0.15">
      <c r="A69" s="17" t="s">
        <v>135</v>
      </c>
      <c r="B69" s="29"/>
      <c r="C69" s="30"/>
      <c r="D69" s="30"/>
      <c r="E69" s="30"/>
      <c r="F69" s="24"/>
      <c r="G69" s="24"/>
      <c r="H69" s="24"/>
      <c r="I69" s="24"/>
    </row>
  </sheetData>
  <mergeCells count="5">
    <mergeCell ref="C4:C5"/>
    <mergeCell ref="D4:D5"/>
    <mergeCell ref="E4:E5"/>
    <mergeCell ref="F4:F5"/>
    <mergeCell ref="G4:I4"/>
  </mergeCells>
  <phoneticPr fontId="3"/>
  <pageMargins left="0.98425196850393704" right="0.98425196850393704" top="0.78740157480314965" bottom="0.78740157480314965" header="0.31496062992125984" footer="0.31496062992125984"/>
  <pageSetup paperSize="9" scale="77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157</vt:lpstr>
      <vt:lpstr>'157'!Print_Titles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2021-09-16T08:04:33Z</dcterms:created>
  <dcterms:modified xsi:type="dcterms:W3CDTF">2021-09-16T08:04:52Z</dcterms:modified>
</cp:coreProperties>
</file>